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filterPrivacy="1"/>
  <xr:revisionPtr revIDLastSave="0" documentId="13_ncr:1_{FAC5767A-B499-F64E-B6F3-01240A39FD59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Batting" sheetId="1" r:id="rId1"/>
    <sheet name="Bowling" sheetId="3" r:id="rId2"/>
    <sheet name="Table" sheetId="4" r:id="rId3"/>
  </sheets>
  <definedNames>
    <definedName name="_xlnm._FilterDatabase" localSheetId="0" hidden="1">Batting!$A$1:$G$79</definedName>
    <definedName name="_xlnm._FilterDatabase" localSheetId="1" hidden="1">Bowling!$A$1:$G$66</definedName>
    <definedName name="_xlnm._FilterDatabase" localSheetId="2" hidden="1">Table!$A$3:$E$12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3" l="1"/>
  <c r="G32" i="1" l="1"/>
  <c r="F33" i="3"/>
  <c r="G6" i="3"/>
  <c r="F6" i="3"/>
  <c r="G52" i="1"/>
  <c r="F31" i="3"/>
  <c r="G31" i="3"/>
  <c r="G30" i="3"/>
  <c r="G25" i="3"/>
  <c r="G15" i="3"/>
  <c r="F15" i="3"/>
  <c r="F25" i="3"/>
  <c r="F30" i="3"/>
  <c r="G24" i="3"/>
  <c r="G33" i="1"/>
  <c r="G51" i="1"/>
  <c r="G27" i="1"/>
  <c r="G29" i="3"/>
  <c r="F29" i="3"/>
  <c r="G33" i="3"/>
  <c r="G66" i="1"/>
  <c r="G10" i="1"/>
  <c r="G67" i="1"/>
  <c r="F37" i="3"/>
  <c r="G37" i="3"/>
  <c r="E5" i="4"/>
  <c r="E8" i="4"/>
  <c r="E4" i="4"/>
  <c r="E12" i="4"/>
  <c r="E9" i="4"/>
  <c r="E6" i="4"/>
  <c r="E11" i="4"/>
  <c r="G72" i="1"/>
  <c r="G64" i="1"/>
  <c r="G28" i="1"/>
  <c r="G37" i="1"/>
  <c r="G19" i="1"/>
  <c r="G8" i="1"/>
  <c r="G4" i="1"/>
  <c r="G20" i="1"/>
  <c r="F2" i="3"/>
  <c r="G59" i="1"/>
  <c r="G5" i="3"/>
  <c r="G27" i="3"/>
  <c r="F5" i="3"/>
  <c r="F27" i="3"/>
  <c r="G39" i="1"/>
  <c r="F16" i="3"/>
  <c r="G16" i="3"/>
  <c r="G48" i="1"/>
  <c r="G12" i="1"/>
  <c r="G24" i="1"/>
  <c r="G38" i="1"/>
  <c r="G23" i="1"/>
  <c r="G22" i="1"/>
  <c r="G60" i="1"/>
  <c r="G55" i="1"/>
  <c r="G61" i="1"/>
  <c r="F8" i="3"/>
  <c r="G8" i="3"/>
  <c r="F21" i="3"/>
  <c r="G21" i="3"/>
  <c r="G3" i="1"/>
  <c r="G6" i="1"/>
  <c r="G50" i="1"/>
  <c r="G25" i="1"/>
  <c r="G70" i="1"/>
  <c r="G40" i="1"/>
  <c r="G54" i="1"/>
  <c r="G69" i="1"/>
  <c r="G41" i="1"/>
  <c r="G49" i="1"/>
  <c r="G7" i="1"/>
  <c r="G36" i="1"/>
  <c r="G65" i="1"/>
  <c r="G58" i="1"/>
  <c r="G53" i="1"/>
  <c r="G16" i="1"/>
  <c r="G44" i="1"/>
  <c r="G14" i="1"/>
  <c r="G47" i="1"/>
  <c r="G17" i="1"/>
  <c r="G45" i="1"/>
  <c r="G29" i="1"/>
  <c r="G71" i="1"/>
  <c r="G57" i="1"/>
  <c r="G68" i="1"/>
  <c r="G21" i="1"/>
  <c r="G9" i="1"/>
  <c r="G2" i="1"/>
  <c r="G18" i="1"/>
  <c r="G31" i="1"/>
  <c r="G30" i="1"/>
  <c r="G43" i="1"/>
  <c r="G56" i="1"/>
  <c r="G62" i="1"/>
  <c r="G42" i="1"/>
  <c r="G5" i="1"/>
  <c r="G35" i="1"/>
  <c r="G26" i="1"/>
  <c r="G11" i="1"/>
  <c r="G34" i="1"/>
  <c r="G13" i="1"/>
  <c r="G63" i="1"/>
  <c r="G46" i="1"/>
  <c r="G15" i="1"/>
  <c r="G4" i="3"/>
  <c r="G26" i="3"/>
  <c r="G12" i="3"/>
  <c r="G22" i="3"/>
  <c r="G35" i="3"/>
  <c r="G17" i="3"/>
  <c r="G18" i="3"/>
  <c r="G34" i="3"/>
  <c r="G23" i="3"/>
  <c r="G20" i="3"/>
  <c r="G3" i="3"/>
  <c r="G19" i="3"/>
  <c r="G11" i="3"/>
  <c r="G36" i="3"/>
  <c r="G14" i="3"/>
  <c r="G9" i="3"/>
  <c r="G7" i="3"/>
  <c r="G32" i="3"/>
  <c r="G13" i="3"/>
  <c r="G28" i="3"/>
  <c r="G10" i="3"/>
  <c r="F4" i="3"/>
  <c r="F26" i="3"/>
  <c r="F12" i="3"/>
  <c r="F22" i="3"/>
  <c r="F35" i="3"/>
  <c r="F17" i="3"/>
  <c r="F18" i="3"/>
  <c r="F34" i="3"/>
  <c r="F23" i="3"/>
  <c r="F20" i="3"/>
  <c r="F3" i="3"/>
  <c r="F19" i="3"/>
  <c r="F11" i="3"/>
  <c r="F36" i="3"/>
  <c r="F14" i="3"/>
  <c r="F9" i="3"/>
  <c r="F7" i="3"/>
  <c r="F32" i="3"/>
  <c r="F13" i="3"/>
  <c r="F28" i="3"/>
  <c r="F10" i="3"/>
  <c r="F24" i="3" l="1"/>
</calcChain>
</file>

<file path=xl/sharedStrings.xml><?xml version="1.0" encoding="utf-8"?>
<sst xmlns="http://schemas.openxmlformats.org/spreadsheetml/2006/main" count="193" uniqueCount="74">
  <si>
    <t>Name</t>
  </si>
  <si>
    <t>Runs</t>
  </si>
  <si>
    <t>Average</t>
  </si>
  <si>
    <t>Economy</t>
  </si>
  <si>
    <t>Team</t>
  </si>
  <si>
    <t>Overs</t>
  </si>
  <si>
    <t>Wickets</t>
  </si>
  <si>
    <t>Intramural Cricket Table</t>
  </si>
  <si>
    <t>Position</t>
  </si>
  <si>
    <t>Team Name</t>
  </si>
  <si>
    <t>Played</t>
  </si>
  <si>
    <t>Won</t>
  </si>
  <si>
    <t>Points</t>
  </si>
  <si>
    <t>James Fitzjohn</t>
  </si>
  <si>
    <t>Rory Morris</t>
  </si>
  <si>
    <t>Dan Damley-Jones</t>
  </si>
  <si>
    <t>Jack Gerrard</t>
  </si>
  <si>
    <t>Alex Currin</t>
  </si>
  <si>
    <t>Matches</t>
  </si>
  <si>
    <t>Innings</t>
  </si>
  <si>
    <t>Not out's</t>
  </si>
  <si>
    <t>Ben Slade</t>
  </si>
  <si>
    <t>Olly Massey</t>
  </si>
  <si>
    <t>James Edmunds</t>
  </si>
  <si>
    <t>Greg Penning</t>
  </si>
  <si>
    <t>Giles Robinson</t>
  </si>
  <si>
    <t>Finn O'Brien</t>
  </si>
  <si>
    <t>Will Fisher</t>
  </si>
  <si>
    <t>Ollie Hunt</t>
  </si>
  <si>
    <t>Michael Rudley</t>
  </si>
  <si>
    <t>Matt Ajmaya</t>
  </si>
  <si>
    <t>Toby Pullan</t>
  </si>
  <si>
    <t>Nicho Newman</t>
  </si>
  <si>
    <t>Ben Carding</t>
  </si>
  <si>
    <t>Will Arney</t>
  </si>
  <si>
    <t>David Hook</t>
  </si>
  <si>
    <t>Black Horse Knight Riders</t>
  </si>
  <si>
    <t>James McMillan</t>
  </si>
  <si>
    <t>Gus Laws-Mather</t>
  </si>
  <si>
    <t>Mikey Burden</t>
  </si>
  <si>
    <t>George Reid</t>
  </si>
  <si>
    <t>Sam Moore</t>
  </si>
  <si>
    <t>George Barlow</t>
  </si>
  <si>
    <t>Ben Wells</t>
  </si>
  <si>
    <t>James Allan</t>
  </si>
  <si>
    <t>Dom Armstrong</t>
  </si>
  <si>
    <t>Chevalier Cavalliers</t>
  </si>
  <si>
    <t>Imperial Indians</t>
  </si>
  <si>
    <t>Imperial Troopers</t>
  </si>
  <si>
    <t xml:space="preserve">King's XI Pennsylvania </t>
  </si>
  <si>
    <t>Chennai Super King Billy's</t>
  </si>
  <si>
    <t>Rosie's Rising Super Giants</t>
  </si>
  <si>
    <t>All Stars</t>
  </si>
  <si>
    <t>Hugo Orange</t>
  </si>
  <si>
    <t>Akkshat Iyer</t>
  </si>
  <si>
    <t>Alex Garrett</t>
  </si>
  <si>
    <t>Liam Binfield</t>
  </si>
  <si>
    <t>Matt Crighton</t>
  </si>
  <si>
    <t>Rhys Joseph</t>
  </si>
  <si>
    <t>James Pyman</t>
  </si>
  <si>
    <t>Tom Huxtable</t>
  </si>
  <si>
    <t>James Vyvyan</t>
  </si>
  <si>
    <t>Ed Doughty</t>
  </si>
  <si>
    <t>Josh Bisdee</t>
  </si>
  <si>
    <t>Bhavya Makharia</t>
  </si>
  <si>
    <t>Freddie Drake</t>
  </si>
  <si>
    <t>Victor Bakker</t>
  </si>
  <si>
    <t>Olly Bradley</t>
  </si>
  <si>
    <t>Rithik Hari</t>
  </si>
  <si>
    <t>James Bisdee</t>
  </si>
  <si>
    <t>Will Taylor</t>
  </si>
  <si>
    <t xml:space="preserve">Ben Carding </t>
  </si>
  <si>
    <t>Sunrisers Rammadad</t>
  </si>
  <si>
    <t>King's XI 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</si>
</sst>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/>
    <xf numFmtId="2" fontId="0" fillId="0" borderId="0" xfId="0" applyNumberForma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/>
    <xf numFmtId="2" fontId="5" fillId="0" borderId="0" xfId="0" applyNumberFormat="1" applyFont="1" applyFill="1"/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/>
    <xf numFmtId="0" fontId="6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zoomScale="130" zoomScaleNormal="130" zoomScalePageLayoutView="130" workbookViewId="0">
      <selection activeCell="G16" sqref="G16"/>
    </sheetView>
  </sheetViews>
  <sheetFormatPr baseColWidth="10" defaultColWidth="8.83203125" defaultRowHeight="15" x14ac:dyDescent="0.2"/>
  <cols>
    <col min="1" max="1" width="21.1640625" style="24" bestFit="1" customWidth="1"/>
    <col min="2" max="2" width="28.6640625" style="24" customWidth="1"/>
    <col min="3" max="3" width="8.1640625" style="24" bestFit="1" customWidth="1"/>
    <col min="4" max="4" width="7" style="24" bestFit="1" customWidth="1"/>
    <col min="5" max="5" width="8.83203125" style="24" bestFit="1" customWidth="1"/>
    <col min="6" max="6" width="6.6640625" style="24" customWidth="1"/>
    <col min="7" max="7" width="10.33203125" style="24" customWidth="1"/>
    <col min="8" max="8" width="8.83203125" style="24"/>
    <col min="9" max="9" width="16.33203125" style="24" bestFit="1" customWidth="1"/>
    <col min="10" max="10" width="7.5" style="24" bestFit="1" customWidth="1"/>
    <col min="11" max="12" width="3.6640625" style="24" bestFit="1" customWidth="1"/>
    <col min="13" max="13" width="3" style="24" bestFit="1" customWidth="1"/>
    <col min="14" max="14" width="4.1640625" style="24" bestFit="1" customWidth="1"/>
    <col min="15" max="15" width="6.5" style="24" bestFit="1" customWidth="1"/>
    <col min="16" max="16" width="13.5" style="24" bestFit="1" customWidth="1"/>
    <col min="17" max="17" width="7.5" style="24" bestFit="1" customWidth="1"/>
    <col min="18" max="19" width="3.6640625" style="24" bestFit="1" customWidth="1"/>
    <col min="20" max="20" width="3" style="24" bestFit="1" customWidth="1"/>
    <col min="21" max="21" width="4.1640625" style="24" bestFit="1" customWidth="1"/>
    <col min="22" max="22" width="6.5" style="24" customWidth="1"/>
    <col min="23" max="23" width="6.5" style="24" bestFit="1" customWidth="1"/>
    <col min="24" max="16384" width="8.83203125" style="24"/>
  </cols>
  <sheetData>
    <row r="1" spans="1:22" x14ac:dyDescent="0.2">
      <c r="A1" s="14" t="s">
        <v>0</v>
      </c>
      <c r="B1" s="14" t="s">
        <v>4</v>
      </c>
      <c r="C1" s="14" t="s">
        <v>18</v>
      </c>
      <c r="D1" s="14" t="s">
        <v>19</v>
      </c>
      <c r="E1" s="14" t="s">
        <v>20</v>
      </c>
      <c r="F1" s="14" t="s">
        <v>1</v>
      </c>
      <c r="G1" s="15" t="s">
        <v>2</v>
      </c>
      <c r="H1" s="11"/>
      <c r="I1" s="19"/>
      <c r="J1" s="19"/>
      <c r="K1" s="19"/>
      <c r="L1" s="19"/>
      <c r="M1" s="19"/>
      <c r="N1" s="19"/>
      <c r="O1" s="20"/>
      <c r="P1" s="19"/>
      <c r="Q1" s="19"/>
      <c r="R1" s="19"/>
      <c r="S1" s="19"/>
      <c r="T1" s="19"/>
      <c r="U1" s="19"/>
      <c r="V1" s="20"/>
    </row>
    <row r="2" spans="1:22" x14ac:dyDescent="0.2">
      <c r="A2" s="9" t="s">
        <v>37</v>
      </c>
      <c r="B2" s="9" t="s">
        <v>47</v>
      </c>
      <c r="C2" s="9">
        <v>1</v>
      </c>
      <c r="D2" s="9">
        <v>1</v>
      </c>
      <c r="E2" s="9">
        <v>1</v>
      </c>
      <c r="F2" s="9">
        <v>57</v>
      </c>
      <c r="G2" s="18" t="e">
        <f>F2/(D2-E2)</f>
        <v>#DIV/0!</v>
      </c>
      <c r="I2" s="19"/>
      <c r="J2" s="19"/>
      <c r="K2" s="19"/>
      <c r="L2" s="19"/>
      <c r="M2" s="19"/>
      <c r="N2" s="19"/>
      <c r="O2" s="20"/>
      <c r="P2" s="19"/>
      <c r="Q2" s="19"/>
      <c r="R2" s="19"/>
      <c r="S2" s="19"/>
      <c r="T2" s="19"/>
      <c r="U2" s="19"/>
      <c r="V2" s="20"/>
    </row>
    <row r="3" spans="1:22" x14ac:dyDescent="0.2">
      <c r="A3" s="9" t="s">
        <v>68</v>
      </c>
      <c r="B3" s="9" t="s">
        <v>51</v>
      </c>
      <c r="C3" s="9">
        <v>1</v>
      </c>
      <c r="D3" s="9">
        <v>1</v>
      </c>
      <c r="E3" s="9">
        <v>0</v>
      </c>
      <c r="F3" s="9">
        <v>55</v>
      </c>
      <c r="G3" s="18">
        <f>F3/(D3-E3)</f>
        <v>55</v>
      </c>
      <c r="I3" s="19"/>
      <c r="J3" s="19"/>
      <c r="K3" s="19"/>
      <c r="L3" s="19"/>
      <c r="M3" s="19"/>
      <c r="N3" s="19"/>
      <c r="O3" s="20"/>
      <c r="P3" s="19"/>
      <c r="Q3" s="19"/>
      <c r="R3" s="19"/>
      <c r="S3" s="19"/>
      <c r="T3" s="19"/>
      <c r="U3" s="19"/>
      <c r="V3" s="20"/>
    </row>
    <row r="4" spans="1:22" x14ac:dyDescent="0.2">
      <c r="A4" s="9" t="s">
        <v>21</v>
      </c>
      <c r="B4" s="9" t="s">
        <v>51</v>
      </c>
      <c r="C4" s="9">
        <v>1</v>
      </c>
      <c r="D4" s="9">
        <v>1</v>
      </c>
      <c r="E4" s="9">
        <v>1</v>
      </c>
      <c r="F4" s="9">
        <v>44</v>
      </c>
      <c r="G4" s="18" t="e">
        <f>F4/(D4-E4)</f>
        <v>#DIV/0!</v>
      </c>
      <c r="I4" s="19"/>
      <c r="J4" s="19"/>
      <c r="K4" s="19"/>
      <c r="L4" s="19"/>
      <c r="M4" s="19"/>
      <c r="N4" s="19"/>
      <c r="O4" s="20"/>
      <c r="P4" s="19"/>
      <c r="Q4" s="19"/>
      <c r="R4" s="19"/>
      <c r="S4" s="19"/>
      <c r="T4" s="19"/>
      <c r="U4" s="19"/>
      <c r="V4" s="20"/>
    </row>
    <row r="5" spans="1:22" x14ac:dyDescent="0.2">
      <c r="A5" s="9" t="s">
        <v>14</v>
      </c>
      <c r="B5" s="9" t="s">
        <v>47</v>
      </c>
      <c r="C5" s="9">
        <v>1</v>
      </c>
      <c r="D5" s="9">
        <v>1</v>
      </c>
      <c r="E5" s="9">
        <v>0</v>
      </c>
      <c r="F5" s="9">
        <v>43</v>
      </c>
      <c r="G5" s="18">
        <f>F5/(D5-E5)</f>
        <v>43</v>
      </c>
      <c r="I5" s="19"/>
      <c r="J5" s="19"/>
      <c r="K5" s="19"/>
      <c r="L5" s="19"/>
      <c r="M5" s="19"/>
      <c r="N5" s="19"/>
      <c r="O5" s="20"/>
      <c r="P5" s="19"/>
      <c r="Q5" s="19"/>
      <c r="R5" s="19"/>
      <c r="S5" s="19"/>
      <c r="T5" s="19"/>
      <c r="U5" s="19"/>
      <c r="V5" s="20"/>
    </row>
    <row r="6" spans="1:22" x14ac:dyDescent="0.2">
      <c r="A6" s="9" t="s">
        <v>28</v>
      </c>
      <c r="B6" s="9" t="s">
        <v>36</v>
      </c>
      <c r="C6" s="9">
        <v>1</v>
      </c>
      <c r="D6" s="9">
        <v>1</v>
      </c>
      <c r="E6" s="9">
        <v>0</v>
      </c>
      <c r="F6" s="9">
        <v>34</v>
      </c>
      <c r="G6" s="18">
        <f>F6/(D6-E6)</f>
        <v>34</v>
      </c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20"/>
    </row>
    <row r="7" spans="1:22" x14ac:dyDescent="0.2">
      <c r="A7" s="9" t="s">
        <v>15</v>
      </c>
      <c r="B7" s="9" t="s">
        <v>49</v>
      </c>
      <c r="C7" s="9">
        <v>1</v>
      </c>
      <c r="D7" s="9">
        <v>1</v>
      </c>
      <c r="E7" s="9">
        <v>0</v>
      </c>
      <c r="F7" s="9">
        <v>33</v>
      </c>
      <c r="G7" s="18">
        <f>F7/(D7-E7)</f>
        <v>33</v>
      </c>
      <c r="I7" s="19"/>
      <c r="J7" s="19"/>
      <c r="K7" s="19"/>
      <c r="L7" s="19"/>
      <c r="M7" s="19"/>
      <c r="N7" s="19"/>
      <c r="O7" s="20"/>
      <c r="P7" s="19"/>
      <c r="Q7" s="19"/>
      <c r="R7" s="19"/>
      <c r="S7" s="19"/>
      <c r="T7" s="19"/>
      <c r="U7" s="19"/>
      <c r="V7" s="20"/>
    </row>
    <row r="8" spans="1:22" x14ac:dyDescent="0.2">
      <c r="A8" s="9" t="s">
        <v>56</v>
      </c>
      <c r="B8" s="9" t="s">
        <v>52</v>
      </c>
      <c r="C8" s="9">
        <v>1</v>
      </c>
      <c r="D8" s="9">
        <v>1</v>
      </c>
      <c r="E8" s="9">
        <v>0</v>
      </c>
      <c r="F8" s="9">
        <v>32</v>
      </c>
      <c r="G8" s="18">
        <f>F8/(D8-E8)</f>
        <v>32</v>
      </c>
      <c r="I8" s="19"/>
      <c r="J8" s="19"/>
      <c r="K8" s="19"/>
      <c r="L8" s="19"/>
      <c r="M8" s="19"/>
      <c r="N8" s="19"/>
      <c r="O8" s="20"/>
      <c r="P8" s="19"/>
      <c r="Q8" s="19"/>
      <c r="R8" s="19"/>
      <c r="S8" s="19"/>
      <c r="T8" s="19"/>
      <c r="U8" s="19"/>
      <c r="V8" s="20"/>
    </row>
    <row r="9" spans="1:22" x14ac:dyDescent="0.2">
      <c r="A9" s="9" t="s">
        <v>27</v>
      </c>
      <c r="B9" s="9" t="s">
        <v>36</v>
      </c>
      <c r="C9" s="9">
        <v>1</v>
      </c>
      <c r="D9" s="9">
        <v>1</v>
      </c>
      <c r="E9" s="9">
        <v>1</v>
      </c>
      <c r="F9" s="9">
        <v>32</v>
      </c>
      <c r="G9" s="18" t="e">
        <f>F9/(D9-E9)</f>
        <v>#DIV/0!</v>
      </c>
      <c r="I9" s="19"/>
      <c r="J9" s="19"/>
      <c r="K9" s="19"/>
      <c r="L9" s="19"/>
      <c r="M9" s="19"/>
      <c r="N9" s="19"/>
      <c r="O9" s="20"/>
      <c r="P9" s="19"/>
      <c r="Q9" s="19"/>
      <c r="R9" s="19"/>
      <c r="S9" s="19"/>
      <c r="T9" s="19"/>
      <c r="U9" s="19"/>
      <c r="V9" s="20"/>
    </row>
    <row r="10" spans="1:22" x14ac:dyDescent="0.2">
      <c r="A10" s="9" t="s">
        <v>42</v>
      </c>
      <c r="B10" s="9" t="s">
        <v>49</v>
      </c>
      <c r="C10" s="9">
        <v>1</v>
      </c>
      <c r="D10" s="9">
        <v>1</v>
      </c>
      <c r="E10" s="9">
        <v>1</v>
      </c>
      <c r="F10" s="9">
        <v>31</v>
      </c>
      <c r="G10" s="18" t="e">
        <f>F10/(D10-E10)</f>
        <v>#DIV/0!</v>
      </c>
      <c r="I10" s="19"/>
      <c r="J10" s="19"/>
      <c r="K10" s="19"/>
      <c r="L10" s="19"/>
      <c r="M10" s="19"/>
      <c r="N10" s="19"/>
      <c r="O10" s="20"/>
      <c r="P10" s="19"/>
      <c r="Q10" s="19"/>
      <c r="R10" s="19"/>
      <c r="S10" s="19"/>
      <c r="T10" s="19"/>
      <c r="U10" s="19"/>
      <c r="V10" s="20"/>
    </row>
    <row r="11" spans="1:22" x14ac:dyDescent="0.2">
      <c r="A11" s="9" t="s">
        <v>38</v>
      </c>
      <c r="B11" s="9" t="s">
        <v>46</v>
      </c>
      <c r="C11" s="9">
        <v>1</v>
      </c>
      <c r="D11" s="9">
        <v>1</v>
      </c>
      <c r="E11" s="9">
        <v>0</v>
      </c>
      <c r="F11" s="9">
        <v>28</v>
      </c>
      <c r="G11" s="18">
        <f>F11/(D11-E11)</f>
        <v>28</v>
      </c>
      <c r="I11" s="19"/>
      <c r="J11" s="19"/>
      <c r="K11" s="19"/>
      <c r="L11" s="19"/>
      <c r="M11" s="19"/>
      <c r="N11" s="19"/>
      <c r="O11" s="20"/>
      <c r="P11" s="19"/>
      <c r="Q11" s="19"/>
      <c r="R11" s="19"/>
      <c r="S11" s="19"/>
      <c r="T11" s="19"/>
      <c r="U11" s="19"/>
      <c r="V11" s="20"/>
    </row>
    <row r="12" spans="1:22" x14ac:dyDescent="0.2">
      <c r="A12" s="9" t="s">
        <v>23</v>
      </c>
      <c r="B12" s="9" t="s">
        <v>52</v>
      </c>
      <c r="C12" s="9">
        <v>1</v>
      </c>
      <c r="D12" s="9">
        <v>1</v>
      </c>
      <c r="E12" s="9">
        <v>0</v>
      </c>
      <c r="F12" s="9">
        <v>27</v>
      </c>
      <c r="G12" s="18">
        <f>F12/(D12-E12)</f>
        <v>27</v>
      </c>
      <c r="I12" s="19"/>
      <c r="J12" s="19"/>
      <c r="K12" s="19"/>
      <c r="L12" s="19"/>
      <c r="M12" s="19"/>
      <c r="N12" s="19"/>
      <c r="O12" s="20"/>
      <c r="P12" s="19"/>
      <c r="Q12" s="19"/>
      <c r="R12" s="19"/>
      <c r="S12" s="19"/>
      <c r="T12" s="19"/>
      <c r="U12" s="19"/>
      <c r="V12" s="20"/>
    </row>
    <row r="13" spans="1:22" x14ac:dyDescent="0.2">
      <c r="A13" s="9" t="s">
        <v>16</v>
      </c>
      <c r="B13" s="9" t="s">
        <v>48</v>
      </c>
      <c r="C13" s="9">
        <v>1</v>
      </c>
      <c r="D13" s="9">
        <v>1</v>
      </c>
      <c r="E13" s="9">
        <v>1</v>
      </c>
      <c r="F13" s="9">
        <v>27</v>
      </c>
      <c r="G13" s="18" t="e">
        <f>F13/(D13-E13)</f>
        <v>#DIV/0!</v>
      </c>
      <c r="I13" s="19"/>
      <c r="J13" s="19"/>
      <c r="K13" s="19"/>
      <c r="L13" s="19"/>
      <c r="M13" s="19"/>
      <c r="N13" s="19"/>
      <c r="O13" s="20"/>
      <c r="P13" s="19"/>
      <c r="Q13" s="19"/>
      <c r="R13" s="19"/>
      <c r="S13" s="19"/>
      <c r="T13" s="19"/>
      <c r="U13" s="19"/>
      <c r="V13" s="20"/>
    </row>
    <row r="14" spans="1:22" x14ac:dyDescent="0.2">
      <c r="A14" s="9" t="s">
        <v>31</v>
      </c>
      <c r="B14" s="9" t="s">
        <v>48</v>
      </c>
      <c r="C14" s="9">
        <v>1</v>
      </c>
      <c r="D14" s="9">
        <v>1</v>
      </c>
      <c r="E14" s="9">
        <v>1</v>
      </c>
      <c r="F14" s="9">
        <v>26</v>
      </c>
      <c r="G14" s="18" t="e">
        <f>F14/(D14-E14)</f>
        <v>#DIV/0!</v>
      </c>
      <c r="I14" s="19"/>
      <c r="J14" s="19"/>
      <c r="K14" s="19"/>
      <c r="L14" s="19"/>
      <c r="M14" s="19"/>
      <c r="N14" s="19"/>
      <c r="O14" s="20"/>
      <c r="P14" s="19"/>
      <c r="Q14" s="19"/>
      <c r="R14" s="19"/>
      <c r="S14" s="19"/>
      <c r="T14" s="19"/>
      <c r="U14" s="19"/>
      <c r="V14" s="20"/>
    </row>
    <row r="15" spans="1:22" x14ac:dyDescent="0.2">
      <c r="A15" s="9" t="s">
        <v>44</v>
      </c>
      <c r="B15" s="9" t="s">
        <v>50</v>
      </c>
      <c r="C15" s="9">
        <v>1</v>
      </c>
      <c r="D15" s="9">
        <v>1</v>
      </c>
      <c r="E15" s="9">
        <v>0</v>
      </c>
      <c r="F15" s="9">
        <v>22</v>
      </c>
      <c r="G15" s="18">
        <f>F15/(D15-E15)</f>
        <v>22</v>
      </c>
      <c r="I15" s="19"/>
      <c r="J15" s="19"/>
      <c r="K15" s="19"/>
      <c r="L15" s="19"/>
      <c r="M15" s="19"/>
      <c r="N15" s="19"/>
      <c r="O15" s="20"/>
      <c r="P15" s="19"/>
      <c r="Q15" s="19"/>
      <c r="R15" s="19"/>
      <c r="S15" s="19"/>
      <c r="T15" s="19"/>
      <c r="U15" s="19"/>
      <c r="V15" s="20"/>
    </row>
    <row r="16" spans="1:22" x14ac:dyDescent="0.2">
      <c r="A16" s="9" t="s">
        <v>39</v>
      </c>
      <c r="B16" s="9" t="s">
        <v>46</v>
      </c>
      <c r="C16" s="9">
        <v>1</v>
      </c>
      <c r="D16" s="9">
        <v>1</v>
      </c>
      <c r="E16" s="9">
        <v>0</v>
      </c>
      <c r="F16" s="9">
        <v>22</v>
      </c>
      <c r="G16" s="18">
        <f>F16/(D16-E16)</f>
        <v>22</v>
      </c>
      <c r="I16" s="19"/>
      <c r="J16" s="19"/>
      <c r="K16" s="19"/>
      <c r="L16" s="19"/>
      <c r="M16" s="19"/>
      <c r="N16" s="19"/>
      <c r="O16" s="20"/>
      <c r="P16" s="19"/>
      <c r="Q16" s="19"/>
      <c r="R16" s="19"/>
      <c r="S16" s="19"/>
      <c r="T16" s="19"/>
      <c r="U16" s="19"/>
      <c r="V16" s="20"/>
    </row>
    <row r="17" spans="1:22" x14ac:dyDescent="0.2">
      <c r="A17" s="9" t="s">
        <v>32</v>
      </c>
      <c r="B17" s="9" t="s">
        <v>48</v>
      </c>
      <c r="C17" s="9">
        <v>1</v>
      </c>
      <c r="D17" s="9">
        <v>1</v>
      </c>
      <c r="E17" s="9">
        <v>0</v>
      </c>
      <c r="F17" s="9">
        <v>22</v>
      </c>
      <c r="G17" s="18">
        <f>F17/(D17-E17)</f>
        <v>22</v>
      </c>
      <c r="I17" s="19"/>
      <c r="J17" s="19"/>
      <c r="K17" s="19"/>
      <c r="L17" s="19"/>
      <c r="M17" s="19"/>
      <c r="N17" s="19"/>
      <c r="O17" s="20"/>
      <c r="P17" s="19"/>
      <c r="Q17" s="19"/>
      <c r="R17" s="19"/>
      <c r="S17" s="19"/>
      <c r="T17" s="19"/>
      <c r="U17" s="19"/>
      <c r="V17" s="20"/>
    </row>
    <row r="18" spans="1:22" x14ac:dyDescent="0.2">
      <c r="A18" s="9" t="s">
        <v>59</v>
      </c>
      <c r="B18" s="9" t="s">
        <v>50</v>
      </c>
      <c r="C18" s="9">
        <v>1</v>
      </c>
      <c r="D18" s="9">
        <v>1</v>
      </c>
      <c r="E18" s="9">
        <v>0</v>
      </c>
      <c r="F18" s="9">
        <v>21</v>
      </c>
      <c r="G18" s="18">
        <f>F18/(D18-E18)</f>
        <v>21</v>
      </c>
      <c r="I18" s="19"/>
      <c r="J18" s="19"/>
      <c r="K18" s="19"/>
      <c r="L18" s="19"/>
      <c r="M18" s="19"/>
      <c r="N18" s="19"/>
      <c r="O18" s="20"/>
      <c r="P18" s="19"/>
      <c r="Q18" s="19"/>
      <c r="R18" s="19"/>
      <c r="S18" s="19"/>
      <c r="T18" s="19"/>
      <c r="U18" s="19"/>
      <c r="V18" s="20"/>
    </row>
    <row r="19" spans="1:22" x14ac:dyDescent="0.2">
      <c r="A19" s="9" t="s">
        <v>13</v>
      </c>
      <c r="B19" s="9" t="s">
        <v>46</v>
      </c>
      <c r="C19" s="9">
        <v>1</v>
      </c>
      <c r="D19" s="9">
        <v>1</v>
      </c>
      <c r="E19" s="9">
        <v>0</v>
      </c>
      <c r="F19" s="9">
        <v>20</v>
      </c>
      <c r="G19" s="18">
        <f>F19/(D19-E19)</f>
        <v>20</v>
      </c>
      <c r="I19" s="19"/>
      <c r="J19" s="19"/>
      <c r="K19" s="19"/>
      <c r="L19" s="19"/>
      <c r="M19" s="19"/>
      <c r="N19" s="19"/>
      <c r="O19" s="20"/>
      <c r="P19" s="19"/>
      <c r="Q19" s="19"/>
      <c r="R19" s="19"/>
      <c r="S19" s="19"/>
      <c r="T19" s="19"/>
      <c r="U19" s="19"/>
      <c r="V19" s="20"/>
    </row>
    <row r="20" spans="1:22" x14ac:dyDescent="0.2">
      <c r="A20" s="9" t="s">
        <v>41</v>
      </c>
      <c r="B20" s="9" t="s">
        <v>46</v>
      </c>
      <c r="C20" s="9">
        <v>1</v>
      </c>
      <c r="D20" s="9">
        <v>1</v>
      </c>
      <c r="E20" s="9">
        <v>1</v>
      </c>
      <c r="F20" s="9">
        <v>19</v>
      </c>
      <c r="G20" s="18" t="e">
        <f>F20/(D20-E20)</f>
        <v>#DIV/0!</v>
      </c>
      <c r="I20" s="19"/>
      <c r="J20" s="19"/>
      <c r="K20" s="19"/>
      <c r="L20" s="19"/>
      <c r="M20" s="19"/>
      <c r="N20" s="19"/>
      <c r="O20" s="20"/>
      <c r="P20" s="19"/>
      <c r="Q20" s="19"/>
      <c r="R20" s="19"/>
      <c r="S20" s="19"/>
      <c r="T20" s="19"/>
      <c r="U20" s="19"/>
      <c r="V20" s="20"/>
    </row>
    <row r="21" spans="1:22" x14ac:dyDescent="0.2">
      <c r="A21" s="9" t="s">
        <v>67</v>
      </c>
      <c r="B21" s="9" t="s">
        <v>49</v>
      </c>
      <c r="C21" s="9">
        <v>1</v>
      </c>
      <c r="D21" s="9">
        <v>1</v>
      </c>
      <c r="E21" s="9">
        <v>0</v>
      </c>
      <c r="F21" s="9">
        <v>16</v>
      </c>
      <c r="G21" s="18">
        <f>F21/(D21-E21)</f>
        <v>16</v>
      </c>
      <c r="I21" s="19"/>
      <c r="J21" s="19"/>
      <c r="K21" s="19"/>
      <c r="L21" s="19"/>
      <c r="M21" s="19"/>
      <c r="N21" s="19"/>
      <c r="O21" s="20"/>
      <c r="P21" s="19"/>
      <c r="Q21" s="19"/>
      <c r="R21" s="19"/>
      <c r="S21" s="19"/>
      <c r="T21" s="19"/>
      <c r="U21" s="19"/>
      <c r="V21" s="20"/>
    </row>
    <row r="22" spans="1:22" x14ac:dyDescent="0.2">
      <c r="A22" s="9" t="s">
        <v>24</v>
      </c>
      <c r="B22" s="9" t="s">
        <v>36</v>
      </c>
      <c r="C22" s="9">
        <v>1</v>
      </c>
      <c r="D22" s="9">
        <v>1</v>
      </c>
      <c r="E22" s="9">
        <v>0</v>
      </c>
      <c r="F22" s="9">
        <v>15</v>
      </c>
      <c r="G22" s="18">
        <f>F22/(D22-E22)</f>
        <v>15</v>
      </c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20"/>
    </row>
    <row r="23" spans="1:22" x14ac:dyDescent="0.2">
      <c r="A23" s="9" t="s">
        <v>40</v>
      </c>
      <c r="B23" s="9" t="s">
        <v>46</v>
      </c>
      <c r="C23" s="9">
        <v>1</v>
      </c>
      <c r="D23" s="9">
        <v>1</v>
      </c>
      <c r="E23" s="9">
        <v>0</v>
      </c>
      <c r="F23" s="9">
        <v>15</v>
      </c>
      <c r="G23" s="18">
        <f>F23/(D23-E23)</f>
        <v>15</v>
      </c>
      <c r="I23" s="19"/>
      <c r="J23" s="19"/>
      <c r="K23" s="19"/>
      <c r="L23" s="19"/>
      <c r="M23" s="19"/>
      <c r="N23" s="19"/>
      <c r="O23" s="20"/>
      <c r="P23" s="19"/>
      <c r="Q23" s="19"/>
      <c r="R23" s="19"/>
      <c r="S23" s="19"/>
      <c r="T23" s="19"/>
      <c r="U23" s="19"/>
      <c r="V23" s="20"/>
    </row>
    <row r="24" spans="1:22" x14ac:dyDescent="0.2">
      <c r="A24" s="9" t="s">
        <v>26</v>
      </c>
      <c r="B24" s="9" t="s">
        <v>50</v>
      </c>
      <c r="C24" s="9">
        <v>1</v>
      </c>
      <c r="D24" s="9">
        <v>1</v>
      </c>
      <c r="E24" s="9">
        <v>0</v>
      </c>
      <c r="F24" s="9">
        <v>14</v>
      </c>
      <c r="G24" s="18">
        <f>F24/(D24-E24)</f>
        <v>14</v>
      </c>
      <c r="I24" s="19"/>
      <c r="J24" s="19"/>
      <c r="K24" s="19"/>
      <c r="L24" s="19"/>
      <c r="M24" s="19"/>
      <c r="N24" s="19"/>
      <c r="O24" s="20"/>
      <c r="P24" s="19"/>
      <c r="Q24" s="19"/>
      <c r="R24" s="19"/>
      <c r="S24" s="19"/>
      <c r="T24" s="19"/>
      <c r="U24" s="19"/>
      <c r="V24" s="20"/>
    </row>
    <row r="25" spans="1:22" x14ac:dyDescent="0.2">
      <c r="A25" s="9" t="s">
        <v>35</v>
      </c>
      <c r="B25" s="9" t="s">
        <v>48</v>
      </c>
      <c r="C25" s="9">
        <v>1</v>
      </c>
      <c r="D25" s="9">
        <v>1</v>
      </c>
      <c r="E25" s="9">
        <v>0</v>
      </c>
      <c r="F25" s="9">
        <v>14</v>
      </c>
      <c r="G25" s="18">
        <f>F25/(D25-E25)</f>
        <v>14</v>
      </c>
      <c r="I25" s="19"/>
      <c r="J25" s="19"/>
      <c r="K25" s="19"/>
      <c r="L25" s="19"/>
      <c r="M25" s="19"/>
      <c r="N25" s="19"/>
      <c r="O25" s="20"/>
      <c r="P25" s="19"/>
      <c r="Q25" s="19"/>
      <c r="R25" s="19"/>
      <c r="S25" s="19"/>
      <c r="T25" s="19"/>
      <c r="U25" s="19"/>
      <c r="V25" s="20"/>
    </row>
    <row r="26" spans="1:22" x14ac:dyDescent="0.2">
      <c r="A26" s="9" t="s">
        <v>60</v>
      </c>
      <c r="B26" s="9" t="s">
        <v>46</v>
      </c>
      <c r="C26" s="9">
        <v>1</v>
      </c>
      <c r="D26" s="9">
        <v>1</v>
      </c>
      <c r="E26" s="9">
        <v>0</v>
      </c>
      <c r="F26" s="9">
        <v>13</v>
      </c>
      <c r="G26" s="18">
        <f>F26/(D26-E26)</f>
        <v>13</v>
      </c>
      <c r="I26" s="19"/>
      <c r="J26" s="19"/>
      <c r="K26" s="19"/>
      <c r="L26" s="19"/>
      <c r="M26" s="19"/>
      <c r="N26" s="19"/>
      <c r="O26" s="20"/>
      <c r="P26" s="19"/>
      <c r="Q26" s="19"/>
      <c r="R26" s="19"/>
      <c r="S26" s="19"/>
      <c r="T26" s="19"/>
      <c r="U26" s="19"/>
      <c r="V26" s="20"/>
    </row>
    <row r="27" spans="1:22" x14ac:dyDescent="0.2">
      <c r="A27" s="9" t="s">
        <v>53</v>
      </c>
      <c r="B27" s="9" t="s">
        <v>52</v>
      </c>
      <c r="C27" s="9">
        <v>1</v>
      </c>
      <c r="D27" s="9">
        <v>1</v>
      </c>
      <c r="E27" s="9">
        <v>0</v>
      </c>
      <c r="F27" s="9">
        <v>11</v>
      </c>
      <c r="G27" s="18">
        <f>F27/(D27-E27)</f>
        <v>11</v>
      </c>
      <c r="I27" s="19"/>
      <c r="J27" s="19"/>
      <c r="K27" s="19"/>
      <c r="L27" s="19"/>
      <c r="M27" s="19"/>
      <c r="N27" s="19"/>
      <c r="O27" s="20"/>
      <c r="P27" s="19"/>
      <c r="Q27" s="19"/>
      <c r="R27" s="19"/>
      <c r="S27" s="19"/>
      <c r="T27" s="19"/>
      <c r="U27" s="19"/>
      <c r="V27" s="20"/>
    </row>
    <row r="28" spans="1:22" x14ac:dyDescent="0.2">
      <c r="A28" s="9" t="s">
        <v>61</v>
      </c>
      <c r="B28" s="9" t="s">
        <v>47</v>
      </c>
      <c r="C28" s="9">
        <v>1</v>
      </c>
      <c r="D28" s="9">
        <v>1</v>
      </c>
      <c r="E28" s="9">
        <v>0</v>
      </c>
      <c r="F28" s="9">
        <v>11</v>
      </c>
      <c r="G28" s="18">
        <f>F28/(D28-E28)</f>
        <v>11</v>
      </c>
      <c r="I28" s="19"/>
      <c r="J28" s="19"/>
      <c r="K28" s="19"/>
      <c r="L28" s="19"/>
      <c r="M28" s="19"/>
      <c r="N28" s="19"/>
      <c r="O28" s="20"/>
      <c r="P28" s="19"/>
      <c r="Q28" s="19"/>
      <c r="R28" s="19"/>
      <c r="S28" s="19"/>
      <c r="T28" s="19"/>
      <c r="U28" s="19"/>
      <c r="V28" s="20"/>
    </row>
    <row r="29" spans="1:22" x14ac:dyDescent="0.2">
      <c r="A29" s="9" t="s">
        <v>66</v>
      </c>
      <c r="B29" s="9" t="s">
        <v>49</v>
      </c>
      <c r="C29" s="9">
        <v>1</v>
      </c>
      <c r="D29" s="9">
        <v>1</v>
      </c>
      <c r="E29" s="9">
        <v>0</v>
      </c>
      <c r="F29" s="9">
        <v>11</v>
      </c>
      <c r="G29" s="18">
        <f>F29/(D29-E29)</f>
        <v>11</v>
      </c>
      <c r="I29" s="19"/>
      <c r="J29" s="19"/>
      <c r="K29" s="19"/>
      <c r="L29" s="19"/>
      <c r="M29" s="19"/>
      <c r="N29" s="19"/>
      <c r="O29" s="20"/>
      <c r="P29" s="19"/>
      <c r="Q29" s="19"/>
      <c r="R29" s="19"/>
      <c r="S29" s="19"/>
      <c r="T29" s="19"/>
      <c r="U29" s="19"/>
      <c r="V29" s="20"/>
    </row>
    <row r="30" spans="1:22" x14ac:dyDescent="0.2">
      <c r="A30" s="9" t="s">
        <v>43</v>
      </c>
      <c r="B30" s="9" t="s">
        <v>50</v>
      </c>
      <c r="C30" s="9">
        <v>1</v>
      </c>
      <c r="D30" s="9">
        <v>1</v>
      </c>
      <c r="E30" s="9">
        <v>0</v>
      </c>
      <c r="F30" s="9">
        <v>10</v>
      </c>
      <c r="G30" s="18">
        <f>F30/(D30-E30)</f>
        <v>10</v>
      </c>
      <c r="I30" s="19"/>
      <c r="J30" s="19"/>
      <c r="K30" s="19"/>
      <c r="L30" s="19"/>
      <c r="M30" s="19"/>
      <c r="N30" s="19"/>
      <c r="O30" s="20"/>
      <c r="P30" s="19"/>
      <c r="Q30" s="19"/>
      <c r="R30" s="19"/>
      <c r="S30" s="19"/>
      <c r="T30" s="19"/>
      <c r="U30" s="19"/>
      <c r="V30" s="20"/>
    </row>
    <row r="31" spans="1:22" x14ac:dyDescent="0.2">
      <c r="A31" s="9" t="s">
        <v>45</v>
      </c>
      <c r="B31" s="9" t="s">
        <v>51</v>
      </c>
      <c r="C31" s="9">
        <v>1</v>
      </c>
      <c r="D31" s="9">
        <v>1</v>
      </c>
      <c r="E31" s="9">
        <v>0</v>
      </c>
      <c r="F31" s="9">
        <v>10</v>
      </c>
      <c r="G31" s="18">
        <f>F31/(D31-E31)</f>
        <v>10</v>
      </c>
      <c r="I31" s="19"/>
      <c r="J31" s="19"/>
      <c r="K31" s="19"/>
      <c r="L31" s="19"/>
      <c r="M31" s="19"/>
      <c r="N31" s="19"/>
      <c r="O31" s="20"/>
      <c r="P31" s="19"/>
      <c r="Q31" s="19"/>
      <c r="R31" s="19"/>
      <c r="S31" s="19"/>
      <c r="T31" s="19"/>
      <c r="U31" s="19"/>
      <c r="V31" s="20"/>
    </row>
    <row r="32" spans="1:22" x14ac:dyDescent="0.2">
      <c r="A32" s="9" t="s">
        <v>55</v>
      </c>
      <c r="B32" s="9" t="s">
        <v>52</v>
      </c>
      <c r="C32" s="9">
        <v>1</v>
      </c>
      <c r="D32" s="9">
        <v>1</v>
      </c>
      <c r="E32" s="9">
        <v>0</v>
      </c>
      <c r="F32" s="9">
        <v>9</v>
      </c>
      <c r="G32" s="18">
        <f>F32/(D32-E32)</f>
        <v>9</v>
      </c>
      <c r="I32" s="19"/>
      <c r="J32" s="19"/>
      <c r="K32" s="19"/>
      <c r="L32" s="19"/>
      <c r="M32" s="19"/>
      <c r="N32" s="19"/>
      <c r="O32" s="20"/>
      <c r="P32" s="19"/>
      <c r="Q32" s="19"/>
      <c r="R32" s="19"/>
      <c r="S32" s="19"/>
      <c r="T32" s="19"/>
      <c r="U32" s="19"/>
      <c r="V32" s="20"/>
    </row>
    <row r="33" spans="1:22" x14ac:dyDescent="0.2">
      <c r="A33" s="9" t="s">
        <v>62</v>
      </c>
      <c r="B33" s="9" t="s">
        <v>47</v>
      </c>
      <c r="C33" s="9">
        <v>1</v>
      </c>
      <c r="D33" s="9">
        <v>1</v>
      </c>
      <c r="E33" s="9">
        <v>0</v>
      </c>
      <c r="F33" s="9">
        <v>9</v>
      </c>
      <c r="G33" s="18">
        <f>F33/(D33-E33)</f>
        <v>9</v>
      </c>
      <c r="H33" s="23"/>
      <c r="I33" s="19"/>
      <c r="J33" s="19"/>
      <c r="K33" s="19"/>
      <c r="L33" s="19"/>
      <c r="M33" s="19"/>
      <c r="N33" s="19"/>
      <c r="O33" s="20"/>
      <c r="P33" s="19"/>
      <c r="Q33" s="19"/>
      <c r="R33" s="19"/>
      <c r="S33" s="19"/>
      <c r="T33" s="19"/>
      <c r="U33" s="19"/>
      <c r="V33" s="20"/>
    </row>
    <row r="34" spans="1:22" x14ac:dyDescent="0.2">
      <c r="A34" s="10" t="s">
        <v>22</v>
      </c>
      <c r="B34" s="9" t="s">
        <v>49</v>
      </c>
      <c r="C34" s="9">
        <v>1</v>
      </c>
      <c r="D34" s="9">
        <v>1</v>
      </c>
      <c r="E34" s="9">
        <v>0</v>
      </c>
      <c r="F34" s="9">
        <v>5</v>
      </c>
      <c r="G34" s="18">
        <f>F34/(D34-E34)</f>
        <v>5</v>
      </c>
      <c r="H34" s="23"/>
      <c r="I34" s="19"/>
      <c r="J34" s="19"/>
      <c r="K34" s="19"/>
      <c r="L34" s="19"/>
      <c r="M34" s="19"/>
      <c r="N34" s="19"/>
      <c r="O34" s="20"/>
      <c r="P34" s="19"/>
      <c r="Q34" s="19"/>
      <c r="R34" s="19"/>
      <c r="S34" s="19"/>
      <c r="T34" s="19"/>
      <c r="U34" s="19"/>
      <c r="V34" s="20"/>
    </row>
    <row r="35" spans="1:22" x14ac:dyDescent="0.2">
      <c r="A35" s="9" t="s">
        <v>63</v>
      </c>
      <c r="B35" s="9" t="s">
        <v>47</v>
      </c>
      <c r="C35" s="9">
        <v>1</v>
      </c>
      <c r="D35" s="9">
        <v>1</v>
      </c>
      <c r="E35" s="9">
        <v>0</v>
      </c>
      <c r="F35" s="9">
        <v>4</v>
      </c>
      <c r="G35" s="18">
        <f>F35/(D35-E35)</f>
        <v>4</v>
      </c>
      <c r="H35" s="23"/>
      <c r="I35" s="19"/>
      <c r="J35" s="19"/>
      <c r="K35" s="19"/>
      <c r="L35" s="19"/>
      <c r="M35" s="19"/>
      <c r="N35" s="19"/>
      <c r="O35" s="20"/>
      <c r="P35" s="19"/>
      <c r="Q35" s="19"/>
      <c r="R35" s="19"/>
      <c r="S35" s="19"/>
      <c r="T35" s="19"/>
      <c r="U35" s="19"/>
      <c r="V35" s="20"/>
    </row>
    <row r="36" spans="1:22" x14ac:dyDescent="0.2">
      <c r="A36" s="9" t="s">
        <v>54</v>
      </c>
      <c r="B36" s="9" t="s">
        <v>52</v>
      </c>
      <c r="C36" s="9">
        <v>1</v>
      </c>
      <c r="D36" s="9">
        <v>1</v>
      </c>
      <c r="E36" s="9">
        <v>0</v>
      </c>
      <c r="F36" s="9">
        <v>3</v>
      </c>
      <c r="G36" s="18">
        <f>F36/(D36-E36)</f>
        <v>3</v>
      </c>
      <c r="H36" s="23"/>
      <c r="I36" s="19"/>
      <c r="J36" s="19"/>
      <c r="K36" s="19"/>
      <c r="L36" s="19"/>
      <c r="M36" s="19"/>
      <c r="N36" s="19"/>
      <c r="O36" s="20"/>
      <c r="P36" s="19"/>
      <c r="Q36" s="19"/>
      <c r="R36" s="19"/>
      <c r="S36" s="19"/>
      <c r="T36" s="19"/>
      <c r="U36" s="19"/>
      <c r="V36" s="20"/>
    </row>
    <row r="37" spans="1:22" x14ac:dyDescent="0.2">
      <c r="A37" s="9" t="s">
        <v>64</v>
      </c>
      <c r="B37" s="9" t="s">
        <v>47</v>
      </c>
      <c r="C37" s="9">
        <v>1</v>
      </c>
      <c r="D37" s="9">
        <v>1</v>
      </c>
      <c r="E37" s="9">
        <v>0</v>
      </c>
      <c r="F37" s="9">
        <v>3</v>
      </c>
      <c r="G37" s="18">
        <f>F37/(D37-E37)</f>
        <v>3</v>
      </c>
      <c r="H37" s="23"/>
      <c r="I37" s="19"/>
      <c r="J37" s="19"/>
      <c r="K37" s="19"/>
      <c r="L37" s="19"/>
      <c r="M37" s="19"/>
      <c r="N37" s="19"/>
      <c r="O37" s="20"/>
      <c r="P37" s="19"/>
      <c r="Q37" s="19"/>
      <c r="R37" s="19"/>
      <c r="S37" s="19"/>
      <c r="T37" s="19"/>
      <c r="U37" s="19"/>
      <c r="V37" s="20"/>
    </row>
    <row r="38" spans="1:22" x14ac:dyDescent="0.2">
      <c r="A38" s="9" t="s">
        <v>33</v>
      </c>
      <c r="B38" s="9" t="s">
        <v>48</v>
      </c>
      <c r="C38" s="9">
        <v>1</v>
      </c>
      <c r="D38" s="9">
        <v>1</v>
      </c>
      <c r="E38" s="9">
        <v>1</v>
      </c>
      <c r="F38" s="9">
        <v>3</v>
      </c>
      <c r="G38" s="18" t="e">
        <f>F38/(D38-E38)</f>
        <v>#DIV/0!</v>
      </c>
      <c r="H38" s="23"/>
      <c r="I38" s="19"/>
      <c r="J38" s="19"/>
      <c r="K38" s="19"/>
      <c r="L38" s="19"/>
      <c r="M38" s="19"/>
      <c r="N38" s="19"/>
      <c r="O38" s="20"/>
      <c r="P38" s="19"/>
      <c r="Q38" s="19"/>
      <c r="R38" s="19"/>
      <c r="S38" s="19"/>
      <c r="T38" s="19"/>
      <c r="U38" s="19"/>
      <c r="V38" s="20"/>
    </row>
    <row r="39" spans="1:22" x14ac:dyDescent="0.2">
      <c r="A39" s="9" t="s">
        <v>65</v>
      </c>
      <c r="B39" s="9" t="s">
        <v>49</v>
      </c>
      <c r="C39" s="9">
        <v>1</v>
      </c>
      <c r="D39" s="9">
        <v>1</v>
      </c>
      <c r="E39" s="9">
        <v>0</v>
      </c>
      <c r="F39" s="9">
        <v>3</v>
      </c>
      <c r="G39" s="18">
        <f>F39/(D39-E39)</f>
        <v>3</v>
      </c>
      <c r="H39" s="23"/>
      <c r="I39" s="19"/>
      <c r="J39" s="19"/>
      <c r="K39" s="19"/>
      <c r="L39" s="19"/>
      <c r="M39" s="19"/>
      <c r="N39" s="19"/>
      <c r="O39" s="20"/>
      <c r="P39" s="19"/>
      <c r="Q39" s="19"/>
      <c r="R39" s="19"/>
      <c r="S39" s="19"/>
      <c r="T39" s="19"/>
      <c r="U39" s="19"/>
      <c r="V39" s="20"/>
    </row>
    <row r="40" spans="1:22" x14ac:dyDescent="0.2">
      <c r="A40" s="9" t="s">
        <v>70</v>
      </c>
      <c r="B40" s="9" t="s">
        <v>52</v>
      </c>
      <c r="C40" s="9">
        <v>1</v>
      </c>
      <c r="D40" s="9">
        <v>1</v>
      </c>
      <c r="E40" s="9">
        <v>0</v>
      </c>
      <c r="F40" s="9">
        <v>1</v>
      </c>
      <c r="G40" s="18">
        <f>F40/(D40-E40)</f>
        <v>1</v>
      </c>
      <c r="H40" s="23"/>
      <c r="I40" s="19"/>
      <c r="J40" s="19"/>
      <c r="K40" s="19"/>
      <c r="L40" s="19"/>
      <c r="M40" s="19"/>
      <c r="N40" s="19"/>
      <c r="O40" s="20"/>
      <c r="P40" s="19"/>
      <c r="Q40" s="19"/>
      <c r="R40" s="19"/>
      <c r="S40" s="19"/>
      <c r="T40" s="19"/>
      <c r="U40" s="19"/>
      <c r="V40" s="20"/>
    </row>
    <row r="41" spans="1:22" x14ac:dyDescent="0.2">
      <c r="A41" s="9" t="s">
        <v>25</v>
      </c>
      <c r="B41" s="9" t="s">
        <v>36</v>
      </c>
      <c r="C41" s="9">
        <v>1</v>
      </c>
      <c r="D41" s="9">
        <v>1</v>
      </c>
      <c r="E41" s="9">
        <v>0</v>
      </c>
      <c r="F41" s="9">
        <v>1</v>
      </c>
      <c r="G41" s="18">
        <f>F41/(D41-E41)</f>
        <v>1</v>
      </c>
      <c r="H41" s="23"/>
      <c r="I41" s="19"/>
      <c r="J41" s="19"/>
      <c r="K41" s="19"/>
      <c r="L41" s="19"/>
      <c r="M41" s="19"/>
      <c r="N41" s="19"/>
      <c r="O41" s="20"/>
      <c r="P41" s="19"/>
      <c r="Q41" s="19"/>
      <c r="R41" s="19"/>
      <c r="S41" s="19"/>
      <c r="T41" s="19"/>
      <c r="U41" s="19"/>
      <c r="V41" s="20"/>
    </row>
    <row r="42" spans="1:22" x14ac:dyDescent="0.2">
      <c r="A42" s="9" t="s">
        <v>29</v>
      </c>
      <c r="B42" s="9" t="s">
        <v>36</v>
      </c>
      <c r="C42" s="9">
        <v>1</v>
      </c>
      <c r="D42" s="9">
        <v>1</v>
      </c>
      <c r="E42" s="9">
        <v>0</v>
      </c>
      <c r="F42" s="9">
        <v>1</v>
      </c>
      <c r="G42" s="18">
        <f>F42/(D42-E42)</f>
        <v>1</v>
      </c>
      <c r="H42" s="23"/>
      <c r="I42" s="19"/>
      <c r="J42" s="19"/>
      <c r="K42" s="19"/>
      <c r="L42" s="19"/>
      <c r="M42" s="19"/>
      <c r="N42" s="19"/>
      <c r="O42" s="20"/>
      <c r="P42" s="19"/>
      <c r="Q42" s="19"/>
      <c r="R42" s="19"/>
      <c r="S42" s="19"/>
      <c r="T42" s="19"/>
      <c r="U42" s="19"/>
      <c r="V42" s="20"/>
    </row>
    <row r="43" spans="1:22" x14ac:dyDescent="0.2">
      <c r="A43" s="9" t="s">
        <v>57</v>
      </c>
      <c r="B43" s="9" t="s">
        <v>50</v>
      </c>
      <c r="C43" s="9">
        <v>1</v>
      </c>
      <c r="D43" s="9">
        <v>1</v>
      </c>
      <c r="E43" s="9">
        <v>0</v>
      </c>
      <c r="F43" s="9">
        <v>1</v>
      </c>
      <c r="G43" s="18">
        <f>F43/(D43-E43)</f>
        <v>1</v>
      </c>
      <c r="H43" s="23"/>
      <c r="I43" s="19"/>
      <c r="J43" s="19"/>
      <c r="K43" s="19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20"/>
    </row>
    <row r="44" spans="1:22" x14ac:dyDescent="0.2">
      <c r="A44" s="9" t="s">
        <v>58</v>
      </c>
      <c r="B44" s="9" t="s">
        <v>50</v>
      </c>
      <c r="C44" s="9">
        <v>1</v>
      </c>
      <c r="D44" s="9">
        <v>1</v>
      </c>
      <c r="E44" s="9">
        <v>0</v>
      </c>
      <c r="F44" s="9">
        <v>1</v>
      </c>
      <c r="G44" s="18">
        <f>F44/(D44-E44)</f>
        <v>1</v>
      </c>
      <c r="H44" s="23"/>
      <c r="I44" s="19"/>
      <c r="J44" s="19"/>
      <c r="K44" s="19"/>
      <c r="L44" s="19"/>
      <c r="M44" s="19"/>
      <c r="N44" s="19"/>
      <c r="O44" s="20"/>
      <c r="P44" s="19"/>
      <c r="Q44" s="19"/>
      <c r="R44" s="19"/>
      <c r="S44" s="19"/>
      <c r="T44" s="19"/>
      <c r="U44" s="19"/>
      <c r="V44" s="20"/>
    </row>
    <row r="45" spans="1:22" x14ac:dyDescent="0.2">
      <c r="A45" s="9" t="s">
        <v>34</v>
      </c>
      <c r="B45" s="9" t="s">
        <v>48</v>
      </c>
      <c r="C45" s="9">
        <v>1</v>
      </c>
      <c r="D45" s="9">
        <v>1</v>
      </c>
      <c r="E45" s="9">
        <v>0</v>
      </c>
      <c r="F45" s="9">
        <v>1</v>
      </c>
      <c r="G45" s="18">
        <f>F45/(D45-E45)</f>
        <v>1</v>
      </c>
      <c r="H45" s="23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  <c r="V45" s="20"/>
    </row>
    <row r="46" spans="1:22" x14ac:dyDescent="0.2">
      <c r="A46" s="9" t="s">
        <v>30</v>
      </c>
      <c r="B46" s="9" t="s">
        <v>36</v>
      </c>
      <c r="C46" s="9">
        <v>1</v>
      </c>
      <c r="D46" s="9">
        <v>1</v>
      </c>
      <c r="E46" s="9">
        <v>0</v>
      </c>
      <c r="F46" s="9">
        <v>0</v>
      </c>
      <c r="G46" s="18">
        <f>F46/(D46-E46)</f>
        <v>0</v>
      </c>
      <c r="H46" s="23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  <c r="V46" s="20"/>
    </row>
    <row r="47" spans="1:22" x14ac:dyDescent="0.2">
      <c r="A47" s="9" t="s">
        <v>17</v>
      </c>
      <c r="B47" s="9" t="s">
        <v>51</v>
      </c>
      <c r="C47" s="9">
        <v>1</v>
      </c>
      <c r="D47" s="9">
        <v>0</v>
      </c>
      <c r="E47" s="9">
        <v>0</v>
      </c>
      <c r="F47" s="9">
        <v>0</v>
      </c>
      <c r="G47" s="18" t="e">
        <f>F47/(D47-E47)</f>
        <v>#DIV/0!</v>
      </c>
      <c r="H47" s="23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  <c r="V47" s="20"/>
    </row>
    <row r="48" spans="1:22" x14ac:dyDescent="0.2">
      <c r="A48" s="9"/>
      <c r="B48" s="9"/>
      <c r="C48" s="9"/>
      <c r="D48" s="9"/>
      <c r="E48" s="9"/>
      <c r="F48" s="9"/>
      <c r="G48" s="18" t="e">
        <f>F48/(D48-E48)</f>
        <v>#DIV/0!</v>
      </c>
      <c r="H48" s="23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  <c r="V48" s="20"/>
    </row>
    <row r="49" spans="1:22" x14ac:dyDescent="0.2">
      <c r="A49" s="9"/>
      <c r="B49" s="9"/>
      <c r="C49" s="9"/>
      <c r="D49" s="9"/>
      <c r="E49" s="9"/>
      <c r="F49" s="9"/>
      <c r="G49" s="18" t="e">
        <f>F49/(D49-E49)</f>
        <v>#DIV/0!</v>
      </c>
      <c r="H49" s="23"/>
      <c r="I49" s="19"/>
      <c r="J49" s="19"/>
      <c r="K49" s="19"/>
      <c r="L49" s="19"/>
      <c r="M49" s="19"/>
      <c r="N49" s="19"/>
      <c r="O49" s="20"/>
      <c r="P49" s="19"/>
      <c r="Q49" s="19"/>
      <c r="R49" s="19"/>
      <c r="S49" s="19"/>
      <c r="T49" s="19"/>
      <c r="U49" s="19"/>
      <c r="V49" s="20"/>
    </row>
    <row r="50" spans="1:22" x14ac:dyDescent="0.2">
      <c r="A50" s="9"/>
      <c r="B50" s="9"/>
      <c r="C50" s="9"/>
      <c r="D50" s="9"/>
      <c r="E50" s="9"/>
      <c r="F50" s="9"/>
      <c r="G50" s="18" t="e">
        <f>F50/(D50-E50)</f>
        <v>#DIV/0!</v>
      </c>
      <c r="H50" s="23"/>
      <c r="I50" s="19"/>
      <c r="J50" s="19"/>
      <c r="K50" s="19"/>
      <c r="L50" s="19"/>
      <c r="M50" s="19"/>
      <c r="N50" s="19"/>
      <c r="O50" s="20"/>
      <c r="P50" s="19"/>
      <c r="Q50" s="19"/>
      <c r="R50" s="19"/>
      <c r="S50" s="19"/>
      <c r="T50" s="19"/>
      <c r="U50" s="19"/>
      <c r="V50" s="19"/>
    </row>
    <row r="51" spans="1:22" x14ac:dyDescent="0.2">
      <c r="A51" s="9"/>
      <c r="B51" s="9"/>
      <c r="C51" s="9"/>
      <c r="D51" s="9"/>
      <c r="E51" s="9"/>
      <c r="F51" s="9"/>
      <c r="G51" s="18" t="e">
        <f>F51/(D51-E51)</f>
        <v>#DIV/0!</v>
      </c>
      <c r="H51" s="23"/>
      <c r="I51" s="23"/>
    </row>
    <row r="52" spans="1:22" x14ac:dyDescent="0.2">
      <c r="A52" s="9"/>
      <c r="B52" s="9"/>
      <c r="C52" s="9"/>
      <c r="D52" s="9"/>
      <c r="E52" s="9"/>
      <c r="F52" s="9"/>
      <c r="G52" s="18" t="e">
        <f>F52/(D52-E52)</f>
        <v>#DIV/0!</v>
      </c>
      <c r="H52" s="23"/>
      <c r="I52" s="23"/>
    </row>
    <row r="53" spans="1:22" x14ac:dyDescent="0.2">
      <c r="A53" s="9"/>
      <c r="B53" s="9"/>
      <c r="C53" s="9"/>
      <c r="D53" s="9"/>
      <c r="E53" s="9"/>
      <c r="F53" s="9"/>
      <c r="G53" s="18" t="e">
        <f>F53/(D53-E53)</f>
        <v>#DIV/0!</v>
      </c>
      <c r="H53" s="23"/>
      <c r="I53" s="23"/>
    </row>
    <row r="54" spans="1:22" x14ac:dyDescent="0.2">
      <c r="A54" s="9"/>
      <c r="B54" s="9"/>
      <c r="C54" s="9"/>
      <c r="D54" s="9"/>
      <c r="E54" s="9"/>
      <c r="F54" s="9"/>
      <c r="G54" s="18" t="e">
        <f>F54/(D54-E54)</f>
        <v>#DIV/0!</v>
      </c>
      <c r="H54" s="23"/>
      <c r="I54" s="23"/>
    </row>
    <row r="55" spans="1:22" x14ac:dyDescent="0.2">
      <c r="A55" s="9"/>
      <c r="B55" s="9"/>
      <c r="C55" s="9"/>
      <c r="D55" s="9"/>
      <c r="E55" s="9"/>
      <c r="F55" s="9"/>
      <c r="G55" s="18" t="e">
        <f>F55/(D55-E55)</f>
        <v>#DIV/0!</v>
      </c>
      <c r="H55" s="23"/>
      <c r="I55" s="23"/>
    </row>
    <row r="56" spans="1:22" x14ac:dyDescent="0.2">
      <c r="A56" s="9"/>
      <c r="B56" s="9"/>
      <c r="C56" s="9"/>
      <c r="D56" s="9"/>
      <c r="E56" s="9"/>
      <c r="F56" s="9"/>
      <c r="G56" s="18" t="e">
        <f>F56/(D56-E56)</f>
        <v>#DIV/0!</v>
      </c>
      <c r="H56" s="23"/>
      <c r="I56" s="23"/>
    </row>
    <row r="57" spans="1:22" x14ac:dyDescent="0.2">
      <c r="A57" s="9"/>
      <c r="B57" s="9"/>
      <c r="C57" s="9"/>
      <c r="D57" s="9"/>
      <c r="E57" s="9"/>
      <c r="F57" s="9"/>
      <c r="G57" s="18" t="e">
        <f>F57/(D57-E57)</f>
        <v>#DIV/0!</v>
      </c>
      <c r="H57" s="23"/>
      <c r="I57" s="23"/>
    </row>
    <row r="58" spans="1:22" x14ac:dyDescent="0.2">
      <c r="A58" s="9"/>
      <c r="B58" s="9"/>
      <c r="C58" s="9"/>
      <c r="D58" s="9"/>
      <c r="E58" s="9"/>
      <c r="F58" s="9"/>
      <c r="G58" s="18" t="e">
        <f>F58/(D58-E58)</f>
        <v>#DIV/0!</v>
      </c>
      <c r="H58" s="23"/>
      <c r="I58" s="23"/>
    </row>
    <row r="59" spans="1:22" x14ac:dyDescent="0.2">
      <c r="A59" s="9"/>
      <c r="B59" s="9"/>
      <c r="C59" s="9"/>
      <c r="D59" s="9"/>
      <c r="E59" s="9"/>
      <c r="F59" s="9"/>
      <c r="G59" s="18" t="e">
        <f>F59/(D59-E59)</f>
        <v>#DIV/0!</v>
      </c>
      <c r="H59" s="23"/>
      <c r="I59" s="23"/>
    </row>
    <row r="60" spans="1:22" x14ac:dyDescent="0.2">
      <c r="A60" s="9"/>
      <c r="B60" s="9"/>
      <c r="C60" s="9"/>
      <c r="D60" s="9"/>
      <c r="E60" s="9"/>
      <c r="F60" s="9"/>
      <c r="G60" s="18" t="e">
        <f>F60/(D60-E60)</f>
        <v>#DIV/0!</v>
      </c>
      <c r="H60" s="23"/>
      <c r="I60" s="23"/>
    </row>
    <row r="61" spans="1:22" x14ac:dyDescent="0.2">
      <c r="A61" s="9"/>
      <c r="B61" s="9"/>
      <c r="C61" s="9"/>
      <c r="D61" s="9"/>
      <c r="E61" s="9"/>
      <c r="F61" s="9"/>
      <c r="G61" s="18" t="e">
        <f>F61/(D61-E61)</f>
        <v>#DIV/0!</v>
      </c>
      <c r="H61" s="23"/>
      <c r="I61" s="23"/>
    </row>
    <row r="62" spans="1:22" x14ac:dyDescent="0.2">
      <c r="A62" s="9"/>
      <c r="B62" s="9"/>
      <c r="C62" s="9"/>
      <c r="D62" s="9"/>
      <c r="E62" s="9"/>
      <c r="F62" s="9"/>
      <c r="G62" s="18" t="e">
        <f>F62/(D62-E62)</f>
        <v>#DIV/0!</v>
      </c>
      <c r="H62" s="23"/>
      <c r="I62" s="25"/>
    </row>
    <row r="63" spans="1:22" x14ac:dyDescent="0.2">
      <c r="A63" s="9"/>
      <c r="B63" s="9"/>
      <c r="C63" s="9"/>
      <c r="D63" s="9"/>
      <c r="E63" s="9"/>
      <c r="F63" s="9"/>
      <c r="G63" s="18" t="e">
        <f>F63/(D63-E63)</f>
        <v>#DIV/0!</v>
      </c>
      <c r="H63" s="23"/>
      <c r="I63" s="25"/>
      <c r="J63" s="23"/>
      <c r="K63" s="23"/>
      <c r="L63" s="23"/>
      <c r="M63" s="23"/>
      <c r="N63" s="23"/>
    </row>
    <row r="64" spans="1:22" x14ac:dyDescent="0.2">
      <c r="A64" s="9"/>
      <c r="B64" s="9"/>
      <c r="C64" s="9"/>
      <c r="D64" s="9"/>
      <c r="E64" s="9"/>
      <c r="F64" s="9"/>
      <c r="G64" s="18" t="e">
        <f>F64/(D64-E64)</f>
        <v>#DIV/0!</v>
      </c>
      <c r="H64" s="23"/>
      <c r="I64" s="23"/>
      <c r="J64" s="23"/>
      <c r="K64" s="23"/>
      <c r="L64" s="23"/>
      <c r="M64" s="23"/>
      <c r="N64" s="23"/>
    </row>
    <row r="65" spans="1:14" x14ac:dyDescent="0.2">
      <c r="A65" s="9"/>
      <c r="B65" s="9"/>
      <c r="C65" s="9"/>
      <c r="D65" s="9"/>
      <c r="E65" s="9"/>
      <c r="F65" s="9"/>
      <c r="G65" s="18" t="e">
        <f>F65/(D65-E65)</f>
        <v>#DIV/0!</v>
      </c>
      <c r="H65" s="23"/>
      <c r="I65" s="23"/>
      <c r="J65" s="23"/>
      <c r="K65" s="23"/>
      <c r="L65" s="23"/>
      <c r="M65" s="23"/>
      <c r="N65" s="23"/>
    </row>
    <row r="66" spans="1:14" x14ac:dyDescent="0.2">
      <c r="A66" s="9"/>
      <c r="B66" s="9"/>
      <c r="C66" s="9"/>
      <c r="D66" s="9"/>
      <c r="E66" s="9"/>
      <c r="F66" s="9"/>
      <c r="G66" s="18" t="e">
        <f>F66/(D66-E66)</f>
        <v>#DIV/0!</v>
      </c>
      <c r="H66" s="23"/>
      <c r="I66" s="23"/>
      <c r="J66" s="23"/>
      <c r="K66" s="23"/>
      <c r="L66" s="23"/>
      <c r="M66" s="23"/>
      <c r="N66" s="23"/>
    </row>
    <row r="67" spans="1:14" x14ac:dyDescent="0.2">
      <c r="A67" s="9"/>
      <c r="B67" s="9"/>
      <c r="C67" s="9"/>
      <c r="D67" s="9"/>
      <c r="E67" s="9"/>
      <c r="F67" s="9"/>
      <c r="G67" s="18" t="e">
        <f>F67/(D67-E67)</f>
        <v>#DIV/0!</v>
      </c>
      <c r="H67" s="23"/>
      <c r="I67" s="23"/>
      <c r="J67" s="23"/>
      <c r="K67" s="23"/>
      <c r="L67" s="23"/>
      <c r="M67" s="23"/>
      <c r="N67" s="23"/>
    </row>
    <row r="68" spans="1:14" x14ac:dyDescent="0.2">
      <c r="A68" s="9"/>
      <c r="B68" s="9"/>
      <c r="C68" s="9"/>
      <c r="D68" s="9"/>
      <c r="E68" s="9"/>
      <c r="F68" s="9"/>
      <c r="G68" s="18" t="e">
        <f>F68/(D68-E68)</f>
        <v>#DIV/0!</v>
      </c>
      <c r="H68" s="23"/>
      <c r="I68" s="23"/>
      <c r="J68" s="23"/>
      <c r="K68" s="23"/>
      <c r="L68" s="23"/>
      <c r="M68" s="23"/>
      <c r="N68" s="23"/>
    </row>
    <row r="69" spans="1:14" x14ac:dyDescent="0.2">
      <c r="A69" s="9"/>
      <c r="B69" s="9"/>
      <c r="C69" s="9"/>
      <c r="D69" s="9"/>
      <c r="E69" s="9"/>
      <c r="F69" s="9"/>
      <c r="G69" s="18" t="e">
        <f>F69/(D69-E69)</f>
        <v>#DIV/0!</v>
      </c>
      <c r="H69" s="23"/>
      <c r="I69" s="23"/>
      <c r="J69" s="23"/>
      <c r="K69" s="23"/>
      <c r="L69" s="23"/>
      <c r="M69" s="23"/>
      <c r="N69" s="23"/>
    </row>
    <row r="70" spans="1:14" x14ac:dyDescent="0.2">
      <c r="A70" s="9"/>
      <c r="B70" s="9"/>
      <c r="C70" s="9"/>
      <c r="D70" s="9"/>
      <c r="E70" s="9"/>
      <c r="F70" s="9"/>
      <c r="G70" s="18" t="e">
        <f>F70/(D70-E70)</f>
        <v>#DIV/0!</v>
      </c>
      <c r="H70" s="23"/>
      <c r="I70" s="19"/>
      <c r="J70" s="23"/>
      <c r="K70" s="23"/>
      <c r="L70" s="23"/>
      <c r="M70" s="23"/>
      <c r="N70" s="23"/>
    </row>
    <row r="71" spans="1:14" x14ac:dyDescent="0.2">
      <c r="A71" s="9"/>
      <c r="B71" s="9"/>
      <c r="C71" s="9"/>
      <c r="D71" s="9"/>
      <c r="E71" s="9"/>
      <c r="F71" s="9"/>
      <c r="G71" s="18" t="e">
        <f>F71/(D71-E71)</f>
        <v>#DIV/0!</v>
      </c>
      <c r="H71" s="23"/>
      <c r="I71" s="19"/>
      <c r="J71" s="23"/>
      <c r="K71" s="23"/>
      <c r="L71" s="23"/>
      <c r="M71" s="23"/>
      <c r="N71" s="23"/>
    </row>
    <row r="72" spans="1:14" x14ac:dyDescent="0.2">
      <c r="A72" s="9"/>
      <c r="B72" s="9"/>
      <c r="C72" s="9"/>
      <c r="D72" s="9"/>
      <c r="E72" s="9"/>
      <c r="F72" s="9"/>
      <c r="G72" s="18" t="e">
        <f>F72/(D72-E72)</f>
        <v>#DIV/0!</v>
      </c>
      <c r="H72" s="23"/>
      <c r="I72" s="23"/>
      <c r="J72" s="23"/>
      <c r="K72" s="23"/>
      <c r="L72" s="23"/>
      <c r="M72" s="23"/>
      <c r="N72" s="23"/>
    </row>
    <row r="73" spans="1:14" x14ac:dyDescent="0.2">
      <c r="A73" s="9"/>
      <c r="B73" s="9"/>
      <c r="C73" s="9"/>
      <c r="D73" s="9"/>
      <c r="E73" s="9"/>
      <c r="F73" s="9"/>
      <c r="G73" s="18"/>
      <c r="H73" s="23"/>
      <c r="I73" s="23"/>
      <c r="J73" s="23"/>
      <c r="K73" s="23"/>
      <c r="L73" s="23"/>
      <c r="M73" s="23"/>
      <c r="N73" s="23"/>
    </row>
    <row r="74" spans="1:14" x14ac:dyDescent="0.2">
      <c r="A74" s="9"/>
      <c r="B74" s="9"/>
      <c r="C74" s="9"/>
      <c r="D74" s="9"/>
      <c r="E74" s="9"/>
      <c r="F74" s="9"/>
      <c r="G74" s="18"/>
      <c r="H74" s="23"/>
      <c r="I74" s="23"/>
      <c r="J74" s="23"/>
      <c r="K74" s="23"/>
      <c r="L74" s="23"/>
      <c r="M74" s="23"/>
      <c r="N74" s="23"/>
    </row>
    <row r="75" spans="1:14" x14ac:dyDescent="0.2">
      <c r="A75" s="9"/>
      <c r="B75" s="9"/>
      <c r="C75" s="9"/>
      <c r="D75" s="9"/>
      <c r="E75" s="9"/>
      <c r="F75" s="9"/>
      <c r="G75" s="18"/>
      <c r="H75" s="23"/>
      <c r="I75" s="23"/>
      <c r="J75" s="23"/>
      <c r="K75" s="23"/>
      <c r="L75" s="23"/>
      <c r="M75" s="23"/>
      <c r="N75" s="23"/>
    </row>
    <row r="76" spans="1:14" x14ac:dyDescent="0.2">
      <c r="A76" s="9"/>
      <c r="B76" s="9"/>
      <c r="C76" s="9"/>
      <c r="D76" s="9"/>
      <c r="E76" s="9"/>
      <c r="F76" s="9"/>
      <c r="G76" s="18"/>
      <c r="H76" s="23"/>
      <c r="I76" s="23"/>
      <c r="J76" s="23"/>
      <c r="K76" s="23"/>
      <c r="L76" s="23"/>
      <c r="M76" s="23"/>
      <c r="N76" s="23"/>
    </row>
    <row r="77" spans="1:14" x14ac:dyDescent="0.2">
      <c r="A77" s="9"/>
      <c r="B77" s="9"/>
      <c r="C77" s="9"/>
      <c r="D77" s="9"/>
      <c r="E77" s="9"/>
      <c r="F77" s="9"/>
      <c r="G77" s="18"/>
      <c r="H77" s="23"/>
      <c r="I77" s="23"/>
      <c r="J77" s="23"/>
      <c r="K77" s="23"/>
      <c r="L77" s="23"/>
      <c r="M77" s="23"/>
      <c r="N77" s="23"/>
    </row>
    <row r="78" spans="1:14" x14ac:dyDescent="0.2">
      <c r="A78" s="9"/>
      <c r="B78" s="9"/>
      <c r="C78" s="9"/>
      <c r="D78" s="9"/>
      <c r="E78" s="9"/>
      <c r="F78" s="9"/>
      <c r="G78" s="18"/>
      <c r="H78" s="23"/>
      <c r="I78" s="23"/>
      <c r="J78" s="23"/>
      <c r="K78" s="23"/>
      <c r="L78" s="23"/>
      <c r="M78" s="23"/>
      <c r="N78" s="23"/>
    </row>
    <row r="79" spans="1:14" x14ac:dyDescent="0.2">
      <c r="A79" s="9"/>
      <c r="B79" s="9"/>
      <c r="C79" s="9"/>
      <c r="D79" s="9"/>
      <c r="E79" s="9"/>
      <c r="F79" s="9"/>
      <c r="G79" s="18"/>
      <c r="H79" s="23"/>
      <c r="I79" s="23"/>
      <c r="J79" s="23"/>
      <c r="K79" s="23"/>
      <c r="L79" s="23"/>
      <c r="M79" s="23"/>
      <c r="N79" s="23"/>
    </row>
    <row r="80" spans="1:14" x14ac:dyDescent="0.2">
      <c r="A80" s="23"/>
      <c r="B80" s="23"/>
      <c r="C80" s="23"/>
      <c r="D80" s="23"/>
      <c r="E80" s="23"/>
      <c r="F80" s="23"/>
      <c r="G80" s="21"/>
      <c r="H80" s="23"/>
      <c r="I80" s="23"/>
      <c r="J80" s="23"/>
      <c r="K80" s="23"/>
      <c r="L80" s="23"/>
      <c r="M80" s="23"/>
      <c r="N80" s="23"/>
    </row>
    <row r="81" spans="1:14" x14ac:dyDescent="0.2">
      <c r="A81" s="23"/>
      <c r="B81" s="23"/>
      <c r="C81" s="23"/>
      <c r="D81" s="23"/>
      <c r="E81" s="23"/>
      <c r="F81" s="23"/>
      <c r="G81" s="21"/>
      <c r="H81" s="23"/>
      <c r="I81" s="23"/>
      <c r="J81" s="23"/>
      <c r="K81" s="23"/>
      <c r="L81" s="23"/>
      <c r="M81" s="23"/>
      <c r="N81" s="23"/>
    </row>
    <row r="82" spans="1:14" x14ac:dyDescent="0.2">
      <c r="A82" s="23"/>
      <c r="B82" s="23"/>
      <c r="C82" s="23"/>
      <c r="D82" s="23"/>
      <c r="E82" s="23"/>
      <c r="F82" s="23"/>
      <c r="G82" s="21"/>
      <c r="H82" s="23"/>
      <c r="I82" s="23"/>
      <c r="J82" s="23"/>
      <c r="K82" s="23"/>
      <c r="L82" s="23"/>
      <c r="M82" s="23"/>
      <c r="N82" s="23"/>
    </row>
    <row r="83" spans="1:14" x14ac:dyDescent="0.2">
      <c r="A83" s="23"/>
      <c r="B83" s="23"/>
      <c r="C83" s="23"/>
      <c r="D83" s="23"/>
      <c r="E83" s="23"/>
      <c r="F83" s="23"/>
      <c r="G83" s="21"/>
      <c r="H83" s="23"/>
      <c r="I83" s="23"/>
      <c r="J83" s="23"/>
      <c r="K83" s="23"/>
      <c r="L83" s="23"/>
      <c r="M83" s="23"/>
      <c r="N83" s="23"/>
    </row>
    <row r="84" spans="1:14" x14ac:dyDescent="0.2">
      <c r="A84" s="23"/>
      <c r="B84" s="23"/>
      <c r="C84" s="23"/>
      <c r="D84" s="23"/>
      <c r="E84" s="23"/>
      <c r="F84" s="23"/>
      <c r="G84" s="21"/>
      <c r="H84" s="23"/>
      <c r="I84" s="23"/>
      <c r="J84" s="23"/>
      <c r="K84" s="23"/>
      <c r="L84" s="23"/>
      <c r="M84" s="23"/>
      <c r="N84" s="23"/>
    </row>
    <row r="85" spans="1:14" x14ac:dyDescent="0.2">
      <c r="A85" s="23"/>
      <c r="B85" s="23"/>
      <c r="C85" s="23"/>
      <c r="D85" s="23"/>
      <c r="E85" s="23"/>
      <c r="F85" s="23"/>
      <c r="G85" s="21"/>
      <c r="H85" s="23"/>
      <c r="I85" s="23"/>
      <c r="J85" s="23"/>
      <c r="K85" s="23"/>
      <c r="L85" s="23"/>
      <c r="M85" s="23"/>
      <c r="N85" s="23"/>
    </row>
    <row r="86" spans="1:14" x14ac:dyDescent="0.2">
      <c r="A86" s="23"/>
      <c r="B86" s="23"/>
      <c r="C86" s="23"/>
      <c r="D86" s="23"/>
      <c r="E86" s="23"/>
      <c r="F86" s="23"/>
      <c r="G86" s="21"/>
      <c r="H86" s="23"/>
      <c r="I86" s="25"/>
      <c r="J86" s="6"/>
      <c r="K86" s="25"/>
      <c r="L86" s="23"/>
      <c r="M86" s="23"/>
      <c r="N86" s="23"/>
    </row>
    <row r="87" spans="1:14" x14ac:dyDescent="0.2">
      <c r="A87" s="23"/>
      <c r="B87" s="23"/>
      <c r="C87" s="23"/>
      <c r="D87" s="23"/>
      <c r="E87" s="23"/>
      <c r="F87" s="23"/>
      <c r="G87" s="21"/>
      <c r="H87" s="23"/>
      <c r="I87" s="25"/>
      <c r="J87" s="25"/>
      <c r="K87" s="25"/>
      <c r="L87" s="23"/>
      <c r="M87" s="23"/>
      <c r="N87" s="23"/>
    </row>
    <row r="88" spans="1:14" x14ac:dyDescent="0.2">
      <c r="A88" s="23"/>
      <c r="B88" s="23"/>
      <c r="C88" s="23"/>
      <c r="D88" s="23"/>
      <c r="E88" s="23"/>
      <c r="F88" s="23"/>
      <c r="G88" s="21"/>
      <c r="H88" s="23"/>
      <c r="I88" s="23"/>
      <c r="J88" s="23"/>
      <c r="K88" s="23"/>
      <c r="L88" s="23"/>
      <c r="M88" s="23"/>
      <c r="N88" s="23"/>
    </row>
    <row r="89" spans="1:14" x14ac:dyDescent="0.2">
      <c r="A89" s="23"/>
      <c r="B89" s="23"/>
      <c r="C89" s="23"/>
      <c r="D89" s="23"/>
      <c r="E89" s="23"/>
      <c r="F89" s="23"/>
      <c r="G89" s="21"/>
      <c r="H89" s="23"/>
      <c r="I89" s="19"/>
      <c r="J89" s="23"/>
      <c r="K89" s="23"/>
      <c r="L89" s="23"/>
      <c r="M89" s="23"/>
      <c r="N89" s="23"/>
    </row>
    <row r="90" spans="1:14" x14ac:dyDescent="0.2">
      <c r="A90" s="23"/>
      <c r="B90" s="23"/>
      <c r="C90" s="23"/>
      <c r="D90" s="23"/>
      <c r="E90" s="23"/>
      <c r="F90" s="23"/>
      <c r="G90" s="21"/>
      <c r="H90" s="23"/>
      <c r="I90" s="23"/>
      <c r="J90" s="19"/>
      <c r="K90" s="23"/>
      <c r="L90" s="23"/>
      <c r="M90" s="23"/>
      <c r="N90" s="23"/>
    </row>
    <row r="91" spans="1:14" x14ac:dyDescent="0.2">
      <c r="A91" s="23"/>
      <c r="B91" s="23"/>
      <c r="C91" s="23"/>
      <c r="D91" s="23"/>
      <c r="E91" s="23"/>
      <c r="F91" s="23"/>
      <c r="G91" s="21"/>
      <c r="H91" s="23"/>
      <c r="I91" s="23"/>
      <c r="J91" s="23"/>
      <c r="K91" s="23"/>
      <c r="L91" s="23"/>
      <c r="M91" s="23"/>
      <c r="N91" s="23"/>
    </row>
    <row r="92" spans="1:14" x14ac:dyDescent="0.2">
      <c r="A92" s="23"/>
      <c r="B92" s="23"/>
      <c r="C92" s="23"/>
      <c r="D92" s="23"/>
      <c r="E92" s="23"/>
      <c r="F92" s="23"/>
      <c r="G92" s="21"/>
      <c r="H92" s="23"/>
      <c r="I92" s="23"/>
      <c r="J92" s="23"/>
      <c r="K92" s="23"/>
      <c r="L92" s="23"/>
      <c r="M92" s="23"/>
      <c r="N92" s="23"/>
    </row>
    <row r="93" spans="1:14" x14ac:dyDescent="0.2">
      <c r="A93" s="23"/>
      <c r="B93" s="23"/>
      <c r="C93" s="23"/>
      <c r="D93" s="23"/>
      <c r="E93" s="23"/>
      <c r="F93" s="23"/>
      <c r="G93" s="21"/>
      <c r="H93" s="23"/>
      <c r="I93" s="23"/>
      <c r="J93" s="23"/>
      <c r="K93" s="23"/>
      <c r="L93" s="23"/>
      <c r="M93" s="23"/>
      <c r="N93" s="23"/>
    </row>
    <row r="94" spans="1:14" x14ac:dyDescent="0.2">
      <c r="A94" s="23"/>
      <c r="B94" s="23"/>
      <c r="C94" s="23"/>
      <c r="D94" s="23"/>
      <c r="E94" s="23"/>
      <c r="F94" s="23"/>
      <c r="G94" s="21"/>
      <c r="H94" s="23"/>
      <c r="I94" s="23"/>
      <c r="J94" s="23"/>
      <c r="K94" s="23"/>
      <c r="L94" s="23"/>
      <c r="M94" s="23"/>
      <c r="N94" s="23"/>
    </row>
    <row r="95" spans="1:14" x14ac:dyDescent="0.2">
      <c r="A95" s="23"/>
      <c r="B95" s="23"/>
      <c r="C95" s="23"/>
      <c r="D95" s="23"/>
      <c r="E95" s="23"/>
      <c r="F95" s="23"/>
      <c r="G95" s="21"/>
      <c r="H95" s="23"/>
      <c r="I95" s="19"/>
      <c r="J95" s="23"/>
      <c r="K95" s="23"/>
      <c r="L95" s="23"/>
      <c r="M95" s="23"/>
      <c r="N95" s="23"/>
    </row>
    <row r="96" spans="1:14" x14ac:dyDescent="0.2">
      <c r="A96" s="23"/>
      <c r="B96" s="23"/>
      <c r="C96" s="23"/>
      <c r="D96" s="23"/>
      <c r="E96" s="23"/>
      <c r="F96" s="23"/>
      <c r="G96" s="21"/>
      <c r="H96" s="23"/>
      <c r="I96" s="23"/>
      <c r="J96" s="23"/>
      <c r="K96" s="23"/>
      <c r="L96" s="23"/>
      <c r="M96" s="23"/>
      <c r="N96" s="23"/>
    </row>
    <row r="97" spans="1:14" x14ac:dyDescent="0.2">
      <c r="A97" s="23"/>
      <c r="B97" s="23"/>
      <c r="C97" s="23"/>
      <c r="D97" s="23"/>
      <c r="E97" s="23"/>
      <c r="F97" s="23"/>
      <c r="G97" s="21"/>
      <c r="H97" s="23"/>
      <c r="I97" s="23"/>
      <c r="J97" s="23"/>
      <c r="K97" s="23"/>
      <c r="L97" s="23"/>
      <c r="M97" s="23"/>
      <c r="N97" s="23"/>
    </row>
    <row r="98" spans="1:14" x14ac:dyDescent="0.2">
      <c r="A98" s="23"/>
      <c r="B98" s="23"/>
      <c r="C98" s="23"/>
      <c r="D98" s="23"/>
      <c r="E98" s="23"/>
      <c r="F98" s="23"/>
      <c r="G98" s="21"/>
    </row>
    <row r="99" spans="1:14" x14ac:dyDescent="0.2">
      <c r="A99" s="23"/>
      <c r="B99" s="23"/>
      <c r="C99" s="23"/>
      <c r="D99" s="23"/>
      <c r="E99" s="23"/>
      <c r="F99" s="23"/>
      <c r="G99" s="21"/>
    </row>
    <row r="100" spans="1:14" x14ac:dyDescent="0.2">
      <c r="A100" s="23"/>
      <c r="B100" s="23"/>
      <c r="C100" s="23"/>
      <c r="D100" s="23"/>
      <c r="E100" s="23"/>
      <c r="F100" s="23"/>
      <c r="G100" s="21"/>
    </row>
    <row r="101" spans="1:14" x14ac:dyDescent="0.2">
      <c r="A101" s="23"/>
      <c r="B101" s="23"/>
      <c r="C101" s="23"/>
      <c r="D101" s="23"/>
      <c r="E101" s="23"/>
      <c r="F101" s="23"/>
      <c r="G101" s="21"/>
    </row>
    <row r="102" spans="1:14" x14ac:dyDescent="0.2">
      <c r="A102" s="23"/>
      <c r="B102" s="23"/>
      <c r="C102" s="23"/>
      <c r="D102" s="23"/>
      <c r="E102" s="23"/>
      <c r="F102" s="23"/>
      <c r="G102" s="21"/>
    </row>
    <row r="103" spans="1:14" x14ac:dyDescent="0.2">
      <c r="A103" s="23"/>
      <c r="B103" s="23"/>
      <c r="C103" s="23"/>
      <c r="D103" s="23"/>
      <c r="E103" s="23"/>
      <c r="F103" s="23"/>
      <c r="G103" s="21"/>
    </row>
    <row r="104" spans="1:14" x14ac:dyDescent="0.2">
      <c r="A104" s="23"/>
      <c r="B104" s="23"/>
      <c r="C104" s="23"/>
      <c r="D104" s="23"/>
      <c r="E104" s="23"/>
      <c r="F104" s="23"/>
      <c r="G104" s="21"/>
    </row>
    <row r="105" spans="1:14" x14ac:dyDescent="0.2">
      <c r="A105" s="23"/>
      <c r="B105" s="23"/>
      <c r="C105" s="23"/>
      <c r="D105" s="23"/>
      <c r="E105" s="23"/>
      <c r="F105" s="23"/>
      <c r="G105" s="21"/>
    </row>
    <row r="106" spans="1:14" x14ac:dyDescent="0.2">
      <c r="A106" s="23"/>
      <c r="B106" s="23"/>
      <c r="C106" s="23"/>
      <c r="D106" s="23"/>
      <c r="E106" s="23"/>
      <c r="F106" s="23"/>
      <c r="G106" s="21"/>
    </row>
  </sheetData>
  <autoFilter ref="A1:G79" xr:uid="{00000000-0009-0000-0000-000000000000}">
    <sortState ref="A2:G79">
      <sortCondition descending="1" ref="F1:F79"/>
    </sortState>
  </autoFilter>
  <sortState ref="A2:G43">
    <sortCondition descending="1"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6"/>
  <sheetViews>
    <sheetView showGridLines="0" tabSelected="1" zoomScale="130" zoomScaleNormal="130" zoomScalePageLayoutView="130" workbookViewId="0">
      <selection activeCell="C14" sqref="C14"/>
    </sheetView>
  </sheetViews>
  <sheetFormatPr baseColWidth="10" defaultColWidth="8.83203125" defaultRowHeight="15" x14ac:dyDescent="0.2"/>
  <cols>
    <col min="1" max="1" width="21.1640625" style="24" bestFit="1" customWidth="1"/>
    <col min="2" max="2" width="22.6640625" style="24" customWidth="1"/>
    <col min="3" max="3" width="6.1640625" style="24" bestFit="1" customWidth="1"/>
    <col min="4" max="4" width="7.5" style="24" bestFit="1" customWidth="1"/>
    <col min="5" max="5" width="8.1640625" style="24" bestFit="1" customWidth="1"/>
    <col min="6" max="6" width="8.33203125" style="24" bestFit="1" customWidth="1"/>
    <col min="7" max="7" width="9" style="24" bestFit="1" customWidth="1"/>
    <col min="8" max="8" width="8.83203125" style="24"/>
    <col min="9" max="9" width="16.33203125" style="24" bestFit="1" customWidth="1"/>
    <col min="10" max="10" width="7.5" style="24" bestFit="1" customWidth="1"/>
    <col min="11" max="11" width="4" style="24" bestFit="1" customWidth="1"/>
    <col min="12" max="12" width="5" style="24" bestFit="1" customWidth="1"/>
    <col min="13" max="13" width="4.5" style="24" bestFit="1" customWidth="1"/>
    <col min="14" max="14" width="4" style="24" bestFit="1" customWidth="1"/>
    <col min="15" max="15" width="6.5" style="24" bestFit="1" customWidth="1"/>
    <col min="16" max="16" width="5.5" style="24" bestFit="1" customWidth="1"/>
    <col min="17" max="17" width="14.5" style="24" bestFit="1" customWidth="1"/>
    <col min="18" max="18" width="7.5" style="24" bestFit="1" customWidth="1"/>
    <col min="19" max="19" width="3.83203125" style="24" bestFit="1" customWidth="1"/>
    <col min="20" max="20" width="4.83203125" style="24" bestFit="1" customWidth="1"/>
    <col min="21" max="21" width="4.33203125" style="24" bestFit="1" customWidth="1"/>
    <col min="22" max="22" width="3.83203125" style="24" bestFit="1" customWidth="1"/>
    <col min="23" max="23" width="6.83203125" style="24" bestFit="1" customWidth="1"/>
    <col min="24" max="24" width="5.5" style="24" bestFit="1" customWidth="1"/>
    <col min="25" max="25" width="8" style="24" bestFit="1" customWidth="1"/>
    <col min="26" max="16384" width="8.83203125" style="24"/>
  </cols>
  <sheetData>
    <row r="1" spans="1:26" x14ac:dyDescent="0.2">
      <c r="A1" s="14" t="s">
        <v>0</v>
      </c>
      <c r="B1" s="14" t="s">
        <v>4</v>
      </c>
      <c r="C1" s="14" t="s">
        <v>5</v>
      </c>
      <c r="D1" s="14" t="s">
        <v>1</v>
      </c>
      <c r="E1" s="14" t="s">
        <v>6</v>
      </c>
      <c r="F1" s="15" t="s">
        <v>2</v>
      </c>
      <c r="G1" s="15" t="s">
        <v>3</v>
      </c>
      <c r="I1" s="16"/>
      <c r="J1" s="16"/>
      <c r="K1" s="16"/>
      <c r="L1" s="16"/>
      <c r="M1" s="16"/>
      <c r="N1" s="16"/>
      <c r="O1" s="17"/>
      <c r="P1" s="17"/>
      <c r="Q1" s="16"/>
      <c r="R1" s="16"/>
      <c r="S1" s="16"/>
      <c r="T1" s="16"/>
      <c r="U1" s="16"/>
      <c r="V1" s="16"/>
      <c r="W1" s="17"/>
      <c r="X1" s="17"/>
      <c r="Y1" s="17"/>
      <c r="Z1" s="23"/>
    </row>
    <row r="2" spans="1:26" x14ac:dyDescent="0.2">
      <c r="A2" s="9" t="s">
        <v>71</v>
      </c>
      <c r="B2" s="9" t="s">
        <v>48</v>
      </c>
      <c r="C2" s="9">
        <v>3</v>
      </c>
      <c r="D2" s="9">
        <v>21</v>
      </c>
      <c r="E2" s="9">
        <v>2</v>
      </c>
      <c r="F2" s="22">
        <f>D2/E2</f>
        <v>10.5</v>
      </c>
      <c r="G2" s="10">
        <f>D2/C2</f>
        <v>7</v>
      </c>
      <c r="I2" s="19"/>
      <c r="J2" s="19"/>
      <c r="K2" s="19"/>
      <c r="L2" s="19"/>
      <c r="M2" s="19"/>
      <c r="N2" s="19"/>
      <c r="O2" s="20"/>
      <c r="P2" s="20"/>
      <c r="Q2" s="19"/>
      <c r="R2" s="19"/>
      <c r="S2" s="19"/>
      <c r="T2" s="19"/>
      <c r="U2" s="19"/>
      <c r="V2" s="19"/>
      <c r="W2" s="20"/>
      <c r="X2" s="20"/>
      <c r="Y2" s="21"/>
      <c r="Z2" s="23"/>
    </row>
    <row r="3" spans="1:26" x14ac:dyDescent="0.2">
      <c r="A3" s="9" t="s">
        <v>17</v>
      </c>
      <c r="B3" s="9" t="s">
        <v>51</v>
      </c>
      <c r="C3" s="9">
        <v>3</v>
      </c>
      <c r="D3" s="9">
        <v>30</v>
      </c>
      <c r="E3" s="9">
        <v>2</v>
      </c>
      <c r="F3" s="18">
        <f>D3/E3</f>
        <v>15</v>
      </c>
      <c r="G3" s="18">
        <f>D3/C3</f>
        <v>10</v>
      </c>
      <c r="I3" s="19"/>
      <c r="J3" s="19"/>
      <c r="K3" s="19"/>
      <c r="L3" s="19"/>
      <c r="M3" s="19"/>
      <c r="N3" s="19"/>
      <c r="O3" s="20"/>
      <c r="P3" s="20"/>
      <c r="Q3" s="19"/>
      <c r="R3" s="19"/>
      <c r="S3" s="19"/>
      <c r="T3" s="19"/>
      <c r="U3" s="19"/>
      <c r="V3" s="19"/>
      <c r="W3" s="20"/>
      <c r="X3" s="20"/>
    </row>
    <row r="4" spans="1:26" x14ac:dyDescent="0.2">
      <c r="A4" s="9" t="s">
        <v>14</v>
      </c>
      <c r="B4" s="9" t="s">
        <v>47</v>
      </c>
      <c r="C4" s="9">
        <v>2</v>
      </c>
      <c r="D4" s="9">
        <v>18</v>
      </c>
      <c r="E4" s="9">
        <v>1</v>
      </c>
      <c r="F4" s="18">
        <f>D4/E4</f>
        <v>18</v>
      </c>
      <c r="G4" s="18">
        <f>D4/C4</f>
        <v>9</v>
      </c>
      <c r="I4" s="19"/>
      <c r="J4" s="19"/>
      <c r="K4" s="19"/>
      <c r="L4" s="19"/>
      <c r="M4" s="19"/>
      <c r="N4" s="19"/>
      <c r="O4" s="20"/>
      <c r="P4" s="20"/>
      <c r="Q4" s="19"/>
      <c r="R4" s="19"/>
      <c r="S4" s="19"/>
      <c r="T4" s="19"/>
      <c r="U4" s="19"/>
      <c r="V4" s="19"/>
      <c r="W4" s="20"/>
      <c r="X4" s="20"/>
    </row>
    <row r="5" spans="1:26" x14ac:dyDescent="0.2">
      <c r="A5" s="9" t="s">
        <v>42</v>
      </c>
      <c r="B5" s="9" t="s">
        <v>49</v>
      </c>
      <c r="C5" s="9">
        <v>2</v>
      </c>
      <c r="D5" s="9">
        <v>18</v>
      </c>
      <c r="E5" s="9">
        <v>1</v>
      </c>
      <c r="F5" s="18">
        <f>D5/E5</f>
        <v>18</v>
      </c>
      <c r="G5" s="18">
        <f>D5/C5</f>
        <v>9</v>
      </c>
      <c r="I5" s="19"/>
      <c r="J5" s="19"/>
      <c r="K5" s="19"/>
      <c r="L5" s="19"/>
      <c r="M5" s="19"/>
      <c r="N5" s="19"/>
      <c r="O5" s="20"/>
      <c r="P5" s="20"/>
      <c r="Q5" s="19"/>
      <c r="R5" s="19"/>
      <c r="S5" s="19"/>
      <c r="T5" s="19"/>
      <c r="U5" s="19"/>
      <c r="V5" s="19"/>
      <c r="W5" s="20"/>
      <c r="X5" s="20"/>
    </row>
    <row r="6" spans="1:26" x14ac:dyDescent="0.2">
      <c r="A6" s="9" t="s">
        <v>21</v>
      </c>
      <c r="B6" s="9" t="s">
        <v>51</v>
      </c>
      <c r="C6" s="9">
        <v>3</v>
      </c>
      <c r="D6" s="9">
        <v>37</v>
      </c>
      <c r="E6" s="9">
        <v>2</v>
      </c>
      <c r="F6" s="9">
        <f>D6/E6</f>
        <v>18.5</v>
      </c>
      <c r="G6" s="22">
        <f>D6/C6</f>
        <v>12.333333333333334</v>
      </c>
      <c r="I6" s="19"/>
      <c r="J6" s="19"/>
      <c r="K6" s="19"/>
      <c r="L6" s="19"/>
      <c r="M6" s="19"/>
      <c r="N6" s="19"/>
      <c r="O6" s="20"/>
      <c r="P6" s="20"/>
      <c r="Q6" s="19"/>
      <c r="R6" s="19"/>
      <c r="S6" s="19"/>
      <c r="T6" s="19"/>
      <c r="U6" s="19"/>
      <c r="V6" s="19"/>
      <c r="W6" s="20"/>
      <c r="X6" s="20"/>
    </row>
    <row r="7" spans="1:26" x14ac:dyDescent="0.2">
      <c r="A7" s="9" t="s">
        <v>67</v>
      </c>
      <c r="B7" s="9" t="s">
        <v>49</v>
      </c>
      <c r="C7" s="9">
        <v>2</v>
      </c>
      <c r="D7" s="9">
        <v>21</v>
      </c>
      <c r="E7" s="9">
        <v>1</v>
      </c>
      <c r="F7" s="18">
        <f>D7/E7</f>
        <v>21</v>
      </c>
      <c r="G7" s="18">
        <f>D7/C7</f>
        <v>10.5</v>
      </c>
      <c r="I7" s="19"/>
      <c r="J7" s="19"/>
      <c r="K7" s="19"/>
      <c r="L7" s="19"/>
      <c r="M7" s="19"/>
      <c r="N7" s="19"/>
      <c r="O7" s="20"/>
      <c r="P7" s="20"/>
      <c r="Q7" s="19"/>
      <c r="R7" s="19"/>
      <c r="S7" s="19"/>
      <c r="T7" s="19"/>
      <c r="U7" s="19"/>
      <c r="V7" s="19"/>
      <c r="W7" s="20"/>
      <c r="X7" s="20"/>
    </row>
    <row r="8" spans="1:26" x14ac:dyDescent="0.2">
      <c r="A8" s="9" t="s">
        <v>38</v>
      </c>
      <c r="B8" s="9" t="s">
        <v>46</v>
      </c>
      <c r="C8" s="9">
        <v>2</v>
      </c>
      <c r="D8" s="9">
        <v>22</v>
      </c>
      <c r="E8" s="9">
        <v>1</v>
      </c>
      <c r="F8" s="22">
        <f>D8/E8</f>
        <v>22</v>
      </c>
      <c r="G8" s="10">
        <f>D8/C8</f>
        <v>11</v>
      </c>
      <c r="I8" s="19"/>
      <c r="J8" s="19"/>
      <c r="K8" s="19"/>
      <c r="L8" s="19"/>
      <c r="M8" s="19"/>
      <c r="N8" s="19"/>
      <c r="O8" s="20"/>
      <c r="P8" s="20"/>
      <c r="Q8" s="19"/>
      <c r="R8" s="19"/>
      <c r="S8" s="19"/>
      <c r="T8" s="19"/>
      <c r="U8" s="19"/>
      <c r="V8" s="19"/>
      <c r="W8" s="20"/>
      <c r="X8" s="20"/>
    </row>
    <row r="9" spans="1:26" x14ac:dyDescent="0.2">
      <c r="A9" s="9" t="s">
        <v>70</v>
      </c>
      <c r="B9" s="9" t="s">
        <v>52</v>
      </c>
      <c r="C9" s="9">
        <v>2</v>
      </c>
      <c r="D9" s="9">
        <v>25</v>
      </c>
      <c r="E9" s="9">
        <v>1</v>
      </c>
      <c r="F9" s="18">
        <f>D9/E9</f>
        <v>25</v>
      </c>
      <c r="G9" s="18">
        <f>D9/C9</f>
        <v>12.5</v>
      </c>
      <c r="I9" s="19"/>
      <c r="J9" s="19"/>
      <c r="K9" s="19"/>
      <c r="L9" s="19"/>
      <c r="M9" s="19"/>
      <c r="N9" s="19"/>
      <c r="O9" s="20"/>
      <c r="P9" s="20"/>
      <c r="Q9" s="19"/>
      <c r="R9" s="19"/>
      <c r="S9" s="19"/>
      <c r="T9" s="19"/>
      <c r="U9" s="19"/>
      <c r="V9" s="19"/>
      <c r="W9" s="20"/>
      <c r="X9" s="20"/>
    </row>
    <row r="10" spans="1:26" x14ac:dyDescent="0.2">
      <c r="A10" s="9" t="s">
        <v>55</v>
      </c>
      <c r="B10" s="9" t="s">
        <v>52</v>
      </c>
      <c r="C10" s="9">
        <v>2</v>
      </c>
      <c r="D10" s="9">
        <v>25</v>
      </c>
      <c r="E10" s="9">
        <v>1</v>
      </c>
      <c r="F10" s="18">
        <f>D10/E10</f>
        <v>25</v>
      </c>
      <c r="G10" s="18">
        <f>D10/C10</f>
        <v>12.5</v>
      </c>
      <c r="I10" s="19"/>
      <c r="J10" s="19"/>
      <c r="K10" s="19"/>
      <c r="L10" s="19"/>
      <c r="M10" s="19"/>
      <c r="N10" s="19"/>
      <c r="O10" s="20"/>
      <c r="P10" s="20"/>
      <c r="Q10" s="19"/>
      <c r="R10" s="19"/>
      <c r="S10" s="19"/>
      <c r="T10" s="19"/>
      <c r="U10" s="19"/>
      <c r="V10" s="19"/>
      <c r="W10" s="20"/>
      <c r="X10" s="20"/>
    </row>
    <row r="11" spans="1:26" x14ac:dyDescent="0.2">
      <c r="A11" s="9" t="s">
        <v>41</v>
      </c>
      <c r="B11" s="9" t="s">
        <v>46</v>
      </c>
      <c r="C11" s="9">
        <v>2</v>
      </c>
      <c r="D11" s="9">
        <v>26</v>
      </c>
      <c r="E11" s="9">
        <v>1</v>
      </c>
      <c r="F11" s="18">
        <f>D11/E11</f>
        <v>26</v>
      </c>
      <c r="G11" s="18">
        <f>D11/C11</f>
        <v>13</v>
      </c>
      <c r="I11" s="19"/>
      <c r="J11" s="19"/>
      <c r="K11" s="19"/>
      <c r="L11" s="19"/>
      <c r="M11" s="19"/>
      <c r="N11" s="19"/>
      <c r="O11" s="20"/>
      <c r="P11" s="20"/>
      <c r="Q11" s="19"/>
      <c r="R11" s="19"/>
      <c r="S11" s="19"/>
      <c r="T11" s="19"/>
      <c r="U11" s="19"/>
      <c r="V11" s="19"/>
      <c r="W11" s="20"/>
      <c r="X11" s="20"/>
    </row>
    <row r="12" spans="1:26" x14ac:dyDescent="0.2">
      <c r="A12" s="9" t="s">
        <v>65</v>
      </c>
      <c r="B12" s="9" t="s">
        <v>49</v>
      </c>
      <c r="C12" s="9">
        <v>3</v>
      </c>
      <c r="D12" s="9">
        <v>30</v>
      </c>
      <c r="E12" s="9">
        <v>1</v>
      </c>
      <c r="F12" s="18">
        <f>D12/E12</f>
        <v>30</v>
      </c>
      <c r="G12" s="18">
        <f>D12/C12</f>
        <v>10</v>
      </c>
      <c r="I12" s="19"/>
      <c r="J12" s="19"/>
      <c r="K12" s="19"/>
      <c r="L12" s="19"/>
      <c r="M12" s="19"/>
      <c r="N12" s="19"/>
      <c r="O12" s="20"/>
      <c r="P12" s="20"/>
      <c r="Q12" s="19"/>
      <c r="R12" s="19"/>
      <c r="S12" s="19"/>
      <c r="T12" s="19"/>
      <c r="U12" s="19"/>
      <c r="V12" s="19"/>
      <c r="W12" s="20"/>
      <c r="X12" s="20"/>
    </row>
    <row r="13" spans="1:26" x14ac:dyDescent="0.2">
      <c r="A13" s="9" t="s">
        <v>69</v>
      </c>
      <c r="B13" s="9" t="s">
        <v>47</v>
      </c>
      <c r="C13" s="9">
        <v>2</v>
      </c>
      <c r="D13" s="9">
        <v>32</v>
      </c>
      <c r="E13" s="9">
        <v>1</v>
      </c>
      <c r="F13" s="18">
        <f>D13/E13</f>
        <v>32</v>
      </c>
      <c r="G13" s="18">
        <f>D13/C13</f>
        <v>16</v>
      </c>
      <c r="I13" s="19"/>
      <c r="J13" s="19"/>
      <c r="K13" s="19"/>
      <c r="L13" s="19"/>
      <c r="M13" s="19"/>
      <c r="N13" s="19"/>
      <c r="O13" s="20"/>
      <c r="P13" s="20"/>
      <c r="Q13" s="19"/>
      <c r="R13" s="19"/>
      <c r="S13" s="19"/>
      <c r="T13" s="19"/>
      <c r="U13" s="19"/>
      <c r="V13" s="19"/>
      <c r="W13" s="20"/>
      <c r="X13" s="20"/>
    </row>
    <row r="14" spans="1:26" x14ac:dyDescent="0.2">
      <c r="A14" s="9" t="s">
        <v>59</v>
      </c>
      <c r="B14" s="9" t="s">
        <v>50</v>
      </c>
      <c r="C14" s="9">
        <v>3</v>
      </c>
      <c r="D14" s="9">
        <v>34</v>
      </c>
      <c r="E14" s="9">
        <v>1</v>
      </c>
      <c r="F14" s="18">
        <f>D14/E14</f>
        <v>34</v>
      </c>
      <c r="G14" s="18">
        <f>D14/C14</f>
        <v>11.333333333333334</v>
      </c>
      <c r="I14" s="19"/>
      <c r="J14" s="19"/>
      <c r="K14" s="19"/>
      <c r="L14" s="19"/>
      <c r="M14" s="19"/>
      <c r="N14" s="19"/>
      <c r="O14" s="20"/>
      <c r="P14" s="20"/>
      <c r="Q14" s="19"/>
      <c r="R14" s="19"/>
      <c r="S14" s="19"/>
      <c r="T14" s="19"/>
      <c r="U14" s="19"/>
      <c r="V14" s="19"/>
      <c r="W14" s="20"/>
      <c r="X14" s="20"/>
    </row>
    <row r="15" spans="1:26" x14ac:dyDescent="0.2">
      <c r="A15" s="9" t="s">
        <v>58</v>
      </c>
      <c r="B15" s="9" t="s">
        <v>50</v>
      </c>
      <c r="C15" s="9">
        <v>3</v>
      </c>
      <c r="D15" s="9">
        <v>36</v>
      </c>
      <c r="E15" s="9">
        <v>1</v>
      </c>
      <c r="F15" s="22">
        <f>D15/E15</f>
        <v>36</v>
      </c>
      <c r="G15" s="18">
        <f>D15/C15</f>
        <v>12</v>
      </c>
      <c r="I15" s="19"/>
      <c r="J15" s="19"/>
      <c r="K15" s="19"/>
      <c r="L15" s="19"/>
      <c r="M15" s="19"/>
      <c r="N15" s="19"/>
      <c r="O15" s="20"/>
      <c r="P15" s="20"/>
      <c r="Q15" s="19"/>
      <c r="R15" s="19"/>
      <c r="S15" s="19"/>
      <c r="T15" s="19"/>
      <c r="U15" s="19"/>
      <c r="V15" s="19"/>
      <c r="W15" s="20"/>
      <c r="X15" s="20"/>
    </row>
    <row r="16" spans="1:26" x14ac:dyDescent="0.2">
      <c r="A16" s="9" t="s">
        <v>26</v>
      </c>
      <c r="B16" s="9" t="s">
        <v>50</v>
      </c>
      <c r="C16" s="9">
        <v>3</v>
      </c>
      <c r="D16" s="9">
        <v>37</v>
      </c>
      <c r="E16" s="9">
        <v>1</v>
      </c>
      <c r="F16" s="22">
        <f>D16/E16</f>
        <v>37</v>
      </c>
      <c r="G16" s="10">
        <f>D16/C16</f>
        <v>12.333333333333334</v>
      </c>
      <c r="I16" s="19"/>
      <c r="J16" s="19"/>
      <c r="K16" s="19"/>
      <c r="L16" s="19"/>
      <c r="M16" s="19"/>
      <c r="N16" s="19"/>
      <c r="O16" s="20"/>
      <c r="P16" s="20"/>
      <c r="Q16" s="19"/>
      <c r="R16" s="19"/>
      <c r="S16" s="19"/>
      <c r="T16" s="19"/>
      <c r="U16" s="19"/>
      <c r="V16" s="19"/>
      <c r="W16" s="20"/>
      <c r="X16" s="20"/>
    </row>
    <row r="17" spans="1:26" x14ac:dyDescent="0.2">
      <c r="A17" s="9" t="s">
        <v>40</v>
      </c>
      <c r="B17" s="9" t="s">
        <v>46</v>
      </c>
      <c r="C17" s="9">
        <v>2</v>
      </c>
      <c r="D17" s="9">
        <v>38</v>
      </c>
      <c r="E17" s="9">
        <v>1</v>
      </c>
      <c r="F17" s="18">
        <f>D17/E17</f>
        <v>38</v>
      </c>
      <c r="G17" s="18">
        <f>D17/C17</f>
        <v>19</v>
      </c>
      <c r="I17" s="19"/>
      <c r="J17" s="19"/>
      <c r="K17" s="19"/>
      <c r="L17" s="19"/>
      <c r="M17" s="19"/>
      <c r="N17" s="19"/>
      <c r="O17" s="20"/>
      <c r="P17" s="20"/>
      <c r="Q17" s="19"/>
      <c r="R17" s="19"/>
      <c r="S17" s="19"/>
      <c r="T17" s="19"/>
      <c r="U17" s="19"/>
      <c r="V17" s="19"/>
      <c r="W17" s="20"/>
      <c r="X17" s="20"/>
    </row>
    <row r="18" spans="1:26" x14ac:dyDescent="0.2">
      <c r="A18" s="9" t="s">
        <v>64</v>
      </c>
      <c r="B18" s="9" t="s">
        <v>47</v>
      </c>
      <c r="C18" s="9">
        <v>2</v>
      </c>
      <c r="D18" s="9">
        <v>38</v>
      </c>
      <c r="E18" s="9">
        <v>1</v>
      </c>
      <c r="F18" s="18">
        <f>D18/E18</f>
        <v>38</v>
      </c>
      <c r="G18" s="18">
        <f>D18/C18</f>
        <v>19</v>
      </c>
      <c r="I18" s="19"/>
      <c r="J18" s="19"/>
      <c r="K18" s="19"/>
      <c r="L18" s="19"/>
      <c r="M18" s="19"/>
      <c r="N18" s="19"/>
      <c r="O18" s="20"/>
      <c r="P18" s="20"/>
      <c r="Q18" s="19"/>
      <c r="R18" s="19"/>
      <c r="S18" s="19"/>
      <c r="T18" s="19"/>
      <c r="U18" s="19"/>
      <c r="V18" s="19"/>
      <c r="W18" s="20"/>
      <c r="X18" s="20"/>
    </row>
    <row r="19" spans="1:26" x14ac:dyDescent="0.2">
      <c r="A19" s="9" t="s">
        <v>39</v>
      </c>
      <c r="B19" s="9" t="s">
        <v>46</v>
      </c>
      <c r="C19" s="9">
        <v>1</v>
      </c>
      <c r="D19" s="9">
        <v>12</v>
      </c>
      <c r="E19" s="9">
        <v>0</v>
      </c>
      <c r="F19" s="18" t="e">
        <f>D19/E19</f>
        <v>#DIV/0!</v>
      </c>
      <c r="G19" s="18">
        <f>D19/C19</f>
        <v>12</v>
      </c>
      <c r="I19" s="19"/>
      <c r="J19" s="19"/>
      <c r="K19" s="19"/>
      <c r="L19" s="19"/>
      <c r="M19" s="19"/>
      <c r="N19" s="19"/>
      <c r="O19" s="20"/>
      <c r="P19" s="20"/>
      <c r="Q19" s="19"/>
      <c r="R19" s="19"/>
      <c r="S19" s="19"/>
      <c r="T19" s="19"/>
      <c r="U19" s="19"/>
      <c r="V19" s="19"/>
      <c r="W19" s="20"/>
      <c r="X19" s="20"/>
    </row>
    <row r="20" spans="1:26" x14ac:dyDescent="0.2">
      <c r="A20" s="9" t="s">
        <v>13</v>
      </c>
      <c r="B20" s="9" t="s">
        <v>46</v>
      </c>
      <c r="C20" s="9">
        <v>3</v>
      </c>
      <c r="D20" s="9">
        <v>32</v>
      </c>
      <c r="E20" s="9">
        <v>0</v>
      </c>
      <c r="F20" s="18" t="e">
        <f>D20/E20</f>
        <v>#DIV/0!</v>
      </c>
      <c r="G20" s="18">
        <f>D20/C20</f>
        <v>10.666666666666666</v>
      </c>
      <c r="I20" s="19"/>
      <c r="J20" s="19"/>
      <c r="K20" s="19"/>
      <c r="L20" s="19"/>
      <c r="M20" s="19"/>
      <c r="N20" s="19"/>
      <c r="O20" s="20"/>
      <c r="P20" s="20"/>
      <c r="Q20" s="19"/>
      <c r="R20" s="19"/>
      <c r="S20" s="19"/>
      <c r="T20" s="19"/>
      <c r="U20" s="19"/>
      <c r="V20" s="19"/>
      <c r="W20" s="20"/>
      <c r="X20" s="20"/>
      <c r="Y20" s="21"/>
      <c r="Z20" s="23"/>
    </row>
    <row r="21" spans="1:26" x14ac:dyDescent="0.2">
      <c r="A21" s="30" t="s">
        <v>61</v>
      </c>
      <c r="B21" s="9" t="s">
        <v>47</v>
      </c>
      <c r="C21" s="9">
        <v>1</v>
      </c>
      <c r="D21" s="9">
        <v>17</v>
      </c>
      <c r="E21" s="9">
        <v>0</v>
      </c>
      <c r="F21" s="22" t="e">
        <f>D21/E21</f>
        <v>#DIV/0!</v>
      </c>
      <c r="G21" s="10">
        <f>D21/C21</f>
        <v>17</v>
      </c>
      <c r="I21" s="19"/>
      <c r="J21" s="19"/>
      <c r="K21" s="19"/>
      <c r="L21" s="19"/>
      <c r="M21" s="19"/>
      <c r="N21" s="19"/>
      <c r="O21" s="20"/>
      <c r="P21" s="20"/>
      <c r="Q21" s="19"/>
      <c r="R21" s="19"/>
      <c r="S21" s="19"/>
      <c r="T21" s="19"/>
      <c r="U21" s="19"/>
      <c r="V21" s="19"/>
      <c r="W21" s="20"/>
      <c r="X21" s="20"/>
      <c r="Y21" s="21"/>
      <c r="Z21" s="23"/>
    </row>
    <row r="22" spans="1:26" x14ac:dyDescent="0.2">
      <c r="A22" s="9" t="s">
        <v>37</v>
      </c>
      <c r="B22" s="9" t="s">
        <v>47</v>
      </c>
      <c r="C22" s="9">
        <v>3</v>
      </c>
      <c r="D22" s="9">
        <v>27</v>
      </c>
      <c r="E22" s="9">
        <v>0</v>
      </c>
      <c r="F22" s="18" t="e">
        <f>D22/E22</f>
        <v>#DIV/0!</v>
      </c>
      <c r="G22" s="18">
        <f>D22/C22</f>
        <v>9</v>
      </c>
      <c r="I22" s="19"/>
      <c r="J22" s="19"/>
      <c r="K22" s="19"/>
      <c r="L22" s="19"/>
      <c r="M22" s="19"/>
      <c r="N22" s="19"/>
      <c r="O22" s="20"/>
      <c r="P22" s="20"/>
      <c r="Q22" s="19"/>
      <c r="R22" s="19"/>
      <c r="S22" s="19"/>
      <c r="T22" s="19"/>
      <c r="U22" s="19"/>
      <c r="V22" s="19"/>
      <c r="W22" s="20"/>
      <c r="X22" s="20"/>
      <c r="Y22" s="21"/>
      <c r="Z22" s="23"/>
    </row>
    <row r="23" spans="1:26" x14ac:dyDescent="0.2">
      <c r="A23" s="9" t="s">
        <v>44</v>
      </c>
      <c r="B23" s="9" t="s">
        <v>50</v>
      </c>
      <c r="C23" s="9">
        <v>1</v>
      </c>
      <c r="D23" s="9">
        <v>13</v>
      </c>
      <c r="E23" s="9">
        <v>0</v>
      </c>
      <c r="F23" s="18" t="e">
        <f>D23/E23</f>
        <v>#DIV/0!</v>
      </c>
      <c r="G23" s="18">
        <f>D23/C23</f>
        <v>13</v>
      </c>
      <c r="I23" s="19"/>
      <c r="J23" s="19"/>
      <c r="K23" s="19"/>
      <c r="L23" s="19"/>
      <c r="M23" s="19"/>
      <c r="N23" s="19"/>
      <c r="O23" s="20"/>
      <c r="P23" s="20"/>
      <c r="Q23" s="19"/>
      <c r="R23" s="19"/>
      <c r="S23" s="19"/>
      <c r="T23" s="19"/>
      <c r="U23" s="19"/>
      <c r="V23" s="19"/>
      <c r="W23" s="20"/>
      <c r="X23" s="20"/>
      <c r="Y23" s="21"/>
      <c r="Z23" s="23"/>
    </row>
    <row r="24" spans="1:26" x14ac:dyDescent="0.2">
      <c r="A24" s="9" t="s">
        <v>22</v>
      </c>
      <c r="B24" s="9" t="s">
        <v>49</v>
      </c>
      <c r="C24" s="9">
        <v>1</v>
      </c>
      <c r="D24" s="9">
        <v>10</v>
      </c>
      <c r="E24" s="9">
        <v>0</v>
      </c>
      <c r="F24" s="22" t="e">
        <f>D24/E24</f>
        <v>#DIV/0!</v>
      </c>
      <c r="G24" s="22">
        <f>D24/C24</f>
        <v>10</v>
      </c>
      <c r="I24" s="19"/>
      <c r="J24" s="19"/>
      <c r="K24" s="19"/>
      <c r="L24" s="19"/>
      <c r="M24" s="19"/>
      <c r="N24" s="19"/>
      <c r="O24" s="20"/>
      <c r="P24" s="20"/>
      <c r="Q24" s="19"/>
      <c r="R24" s="19"/>
      <c r="S24" s="19"/>
      <c r="T24" s="19"/>
      <c r="U24" s="19"/>
      <c r="V24" s="19"/>
      <c r="W24" s="20"/>
      <c r="X24" s="20"/>
      <c r="Y24" s="21"/>
      <c r="Z24" s="23"/>
    </row>
    <row r="25" spans="1:26" x14ac:dyDescent="0.2">
      <c r="A25" s="9" t="s">
        <v>54</v>
      </c>
      <c r="B25" s="9" t="s">
        <v>52</v>
      </c>
      <c r="C25" s="9">
        <v>3</v>
      </c>
      <c r="D25" s="9">
        <v>34</v>
      </c>
      <c r="E25" s="9">
        <v>0</v>
      </c>
      <c r="F25" s="22" t="e">
        <f>D25/E25</f>
        <v>#DIV/0!</v>
      </c>
      <c r="G25" s="18">
        <f>D25/C25</f>
        <v>11.333333333333334</v>
      </c>
      <c r="I25" s="19"/>
      <c r="J25" s="19"/>
      <c r="K25" s="19"/>
      <c r="L25" s="19"/>
      <c r="M25" s="19"/>
      <c r="N25" s="19"/>
      <c r="O25" s="20"/>
      <c r="P25" s="20"/>
      <c r="Q25" s="19"/>
      <c r="R25" s="19"/>
      <c r="S25" s="19"/>
      <c r="T25" s="19"/>
      <c r="U25" s="19"/>
      <c r="V25" s="19"/>
      <c r="W25" s="20"/>
      <c r="X25" s="20"/>
      <c r="Y25" s="21"/>
      <c r="Z25" s="23"/>
    </row>
    <row r="26" spans="1:26" x14ac:dyDescent="0.2">
      <c r="A26" s="10" t="s">
        <v>23</v>
      </c>
      <c r="B26" s="9" t="s">
        <v>52</v>
      </c>
      <c r="C26" s="9">
        <v>3</v>
      </c>
      <c r="D26" s="9">
        <v>42</v>
      </c>
      <c r="E26" s="9">
        <v>0</v>
      </c>
      <c r="F26" s="18" t="e">
        <f>D26/E26</f>
        <v>#DIV/0!</v>
      </c>
      <c r="G26" s="18">
        <f>D26/C26</f>
        <v>14</v>
      </c>
      <c r="I26" s="19"/>
      <c r="J26" s="19"/>
      <c r="K26" s="19"/>
      <c r="L26" s="19"/>
      <c r="M26" s="19"/>
      <c r="N26" s="19"/>
      <c r="O26" s="20"/>
      <c r="P26" s="20"/>
      <c r="Q26" s="19"/>
      <c r="R26" s="19"/>
      <c r="S26" s="19"/>
      <c r="T26" s="19"/>
      <c r="U26" s="19"/>
      <c r="V26" s="19"/>
      <c r="W26" s="20"/>
      <c r="X26" s="20"/>
      <c r="Y26" s="21"/>
      <c r="Z26" s="23"/>
    </row>
    <row r="27" spans="1:26" x14ac:dyDescent="0.2">
      <c r="A27" s="9" t="s">
        <v>68</v>
      </c>
      <c r="B27" s="9" t="s">
        <v>51</v>
      </c>
      <c r="C27" s="9">
        <v>2</v>
      </c>
      <c r="D27" s="9">
        <v>9</v>
      </c>
      <c r="E27" s="9">
        <v>0</v>
      </c>
      <c r="F27" s="18" t="e">
        <f>D27/E27</f>
        <v>#DIV/0!</v>
      </c>
      <c r="G27" s="18">
        <f>D27/C27</f>
        <v>4.5</v>
      </c>
      <c r="I27" s="19"/>
      <c r="J27" s="19"/>
      <c r="K27" s="19"/>
      <c r="L27" s="19"/>
      <c r="M27" s="19"/>
      <c r="N27" s="19"/>
      <c r="O27" s="20"/>
      <c r="P27" s="20"/>
      <c r="Q27" s="19"/>
      <c r="R27" s="19"/>
      <c r="S27" s="19"/>
      <c r="T27" s="19"/>
      <c r="U27" s="19"/>
      <c r="V27" s="19"/>
      <c r="W27" s="20"/>
      <c r="X27" s="20"/>
      <c r="Y27" s="21"/>
      <c r="Z27" s="23"/>
    </row>
    <row r="28" spans="1:26" x14ac:dyDescent="0.2">
      <c r="A28" s="9" t="s">
        <v>45</v>
      </c>
      <c r="B28" s="9" t="s">
        <v>51</v>
      </c>
      <c r="C28" s="9">
        <v>1</v>
      </c>
      <c r="D28" s="9">
        <v>16</v>
      </c>
      <c r="E28" s="9">
        <v>0</v>
      </c>
      <c r="F28" s="18" t="e">
        <f>D28/E28</f>
        <v>#DIV/0!</v>
      </c>
      <c r="G28" s="18">
        <f>D28/C28</f>
        <v>16</v>
      </c>
      <c r="I28" s="19"/>
      <c r="J28" s="19"/>
      <c r="K28" s="19"/>
      <c r="L28" s="19"/>
      <c r="M28" s="19"/>
      <c r="N28" s="19"/>
      <c r="O28" s="20"/>
      <c r="P28" s="20"/>
      <c r="Q28" s="19"/>
      <c r="R28" s="19"/>
      <c r="S28" s="19"/>
      <c r="T28" s="19"/>
      <c r="U28" s="19"/>
      <c r="V28" s="19"/>
      <c r="W28" s="20"/>
      <c r="X28" s="20"/>
      <c r="Y28" s="21"/>
      <c r="Z28" s="23"/>
    </row>
    <row r="29" spans="1:26" x14ac:dyDescent="0.2">
      <c r="A29" s="9" t="s">
        <v>28</v>
      </c>
      <c r="B29" s="9" t="s">
        <v>36</v>
      </c>
      <c r="C29" s="9">
        <v>2</v>
      </c>
      <c r="D29" s="9">
        <v>23</v>
      </c>
      <c r="E29" s="9">
        <v>0</v>
      </c>
      <c r="F29" s="22" t="e">
        <f>D29/E29</f>
        <v>#DIV/0!</v>
      </c>
      <c r="G29" s="18">
        <f>D29/C29</f>
        <v>11.5</v>
      </c>
      <c r="I29" s="19"/>
      <c r="J29" s="19"/>
      <c r="K29" s="19"/>
      <c r="L29" s="19"/>
      <c r="M29" s="19"/>
      <c r="N29" s="19"/>
      <c r="O29" s="20"/>
      <c r="P29" s="20"/>
      <c r="Q29" s="19"/>
      <c r="R29" s="19"/>
      <c r="S29" s="19"/>
      <c r="T29" s="19"/>
      <c r="U29" s="19"/>
      <c r="V29" s="19"/>
      <c r="W29" s="20"/>
      <c r="X29" s="20"/>
      <c r="Y29" s="23"/>
      <c r="Z29" s="23"/>
    </row>
    <row r="30" spans="1:26" x14ac:dyDescent="0.2">
      <c r="A30" s="9" t="s">
        <v>29</v>
      </c>
      <c r="B30" s="9" t="s">
        <v>36</v>
      </c>
      <c r="C30" s="9">
        <v>1</v>
      </c>
      <c r="D30" s="9">
        <v>14</v>
      </c>
      <c r="E30" s="9">
        <v>0</v>
      </c>
      <c r="F30" s="22" t="e">
        <f>D30/E30</f>
        <v>#DIV/0!</v>
      </c>
      <c r="G30" s="18">
        <f>D30/C30</f>
        <v>14</v>
      </c>
      <c r="I30" s="19"/>
      <c r="J30" s="19"/>
      <c r="K30" s="19"/>
      <c r="L30" s="19"/>
      <c r="M30" s="19"/>
      <c r="N30" s="19"/>
      <c r="O30" s="20"/>
      <c r="P30" s="20"/>
      <c r="Q30" s="19"/>
      <c r="R30" s="19"/>
      <c r="S30" s="19"/>
      <c r="T30" s="19"/>
      <c r="U30" s="19"/>
      <c r="V30" s="19"/>
      <c r="W30" s="20"/>
      <c r="X30" s="20"/>
      <c r="Y30" s="23"/>
      <c r="Z30" s="23"/>
    </row>
    <row r="31" spans="1:26" x14ac:dyDescent="0.2">
      <c r="A31" s="9" t="s">
        <v>24</v>
      </c>
      <c r="B31" s="9" t="s">
        <v>36</v>
      </c>
      <c r="C31" s="9">
        <v>2</v>
      </c>
      <c r="D31" s="9">
        <v>21</v>
      </c>
      <c r="E31" s="9">
        <v>0</v>
      </c>
      <c r="F31" s="22" t="e">
        <f>D31/E31</f>
        <v>#DIV/0!</v>
      </c>
      <c r="G31" s="22">
        <f>D31/C31</f>
        <v>10.5</v>
      </c>
      <c r="I31" s="19"/>
      <c r="J31" s="19"/>
      <c r="K31" s="19"/>
      <c r="L31" s="19"/>
      <c r="M31" s="19"/>
      <c r="N31" s="19"/>
      <c r="O31" s="20"/>
      <c r="P31" s="20"/>
      <c r="Q31" s="19"/>
      <c r="R31" s="19"/>
      <c r="S31" s="19"/>
      <c r="T31" s="19"/>
      <c r="U31" s="19"/>
      <c r="V31" s="19"/>
      <c r="W31" s="20"/>
      <c r="X31" s="20"/>
      <c r="Y31" s="23"/>
      <c r="Z31" s="23"/>
    </row>
    <row r="32" spans="1:26" x14ac:dyDescent="0.2">
      <c r="A32" s="9" t="s">
        <v>27</v>
      </c>
      <c r="B32" s="9" t="s">
        <v>36</v>
      </c>
      <c r="C32" s="9">
        <v>3</v>
      </c>
      <c r="D32" s="9">
        <v>29</v>
      </c>
      <c r="E32" s="9">
        <v>0</v>
      </c>
      <c r="F32" s="18" t="e">
        <f>D32/E32</f>
        <v>#DIV/0!</v>
      </c>
      <c r="G32" s="18">
        <f>D32/C32</f>
        <v>9.6666666666666661</v>
      </c>
      <c r="I32" s="19"/>
      <c r="J32" s="19"/>
      <c r="K32" s="19"/>
      <c r="L32" s="19"/>
      <c r="M32" s="19"/>
      <c r="N32" s="19"/>
      <c r="O32" s="20"/>
      <c r="P32" s="20"/>
      <c r="Q32" s="19"/>
      <c r="R32" s="19"/>
      <c r="S32" s="19"/>
      <c r="T32" s="19"/>
      <c r="U32" s="19"/>
      <c r="V32" s="19"/>
      <c r="W32" s="20"/>
      <c r="X32" s="20"/>
      <c r="Y32" s="23"/>
      <c r="Z32" s="23"/>
    </row>
    <row r="33" spans="1:26" x14ac:dyDescent="0.2">
      <c r="A33" s="9" t="s">
        <v>30</v>
      </c>
      <c r="B33" s="9" t="s">
        <v>36</v>
      </c>
      <c r="C33" s="9">
        <v>1</v>
      </c>
      <c r="D33" s="9">
        <v>12</v>
      </c>
      <c r="E33" s="9">
        <v>0</v>
      </c>
      <c r="F33" s="22" t="e">
        <f>D33/E33</f>
        <v>#DIV/0!</v>
      </c>
      <c r="G33" s="18">
        <f>D33/C33</f>
        <v>12</v>
      </c>
      <c r="I33" s="19"/>
      <c r="J33" s="19"/>
      <c r="K33" s="19"/>
      <c r="L33" s="19"/>
      <c r="M33" s="19"/>
      <c r="N33" s="19"/>
      <c r="O33" s="20"/>
      <c r="P33" s="20"/>
      <c r="Q33" s="19"/>
      <c r="R33" s="19"/>
      <c r="S33" s="19"/>
      <c r="T33" s="19"/>
      <c r="U33" s="19"/>
      <c r="V33" s="19"/>
      <c r="W33" s="20"/>
      <c r="X33" s="20"/>
      <c r="Y33" s="23"/>
      <c r="Z33" s="23"/>
    </row>
    <row r="34" spans="1:26" x14ac:dyDescent="0.2">
      <c r="A34" s="9" t="s">
        <v>31</v>
      </c>
      <c r="B34" s="9" t="s">
        <v>48</v>
      </c>
      <c r="C34" s="9">
        <v>2</v>
      </c>
      <c r="D34" s="9">
        <v>20</v>
      </c>
      <c r="E34" s="9">
        <v>0</v>
      </c>
      <c r="F34" s="18" t="e">
        <f>D34/E34</f>
        <v>#DIV/0!</v>
      </c>
      <c r="G34" s="18">
        <f>D34/C34</f>
        <v>10</v>
      </c>
      <c r="H34" s="19"/>
      <c r="I34" s="19"/>
      <c r="J34" s="19"/>
      <c r="K34" s="19"/>
      <c r="L34" s="19"/>
      <c r="M34" s="20"/>
      <c r="N34" s="20"/>
      <c r="O34" s="19"/>
      <c r="P34" s="19"/>
      <c r="Q34" s="19"/>
      <c r="R34" s="19"/>
      <c r="S34" s="19"/>
      <c r="T34" s="19"/>
      <c r="U34" s="20"/>
      <c r="V34" s="20"/>
    </row>
    <row r="35" spans="1:26" x14ac:dyDescent="0.2">
      <c r="A35" s="9" t="s">
        <v>34</v>
      </c>
      <c r="B35" s="9" t="s">
        <v>48</v>
      </c>
      <c r="C35" s="9">
        <v>2</v>
      </c>
      <c r="D35" s="9">
        <v>22</v>
      </c>
      <c r="E35" s="9">
        <v>0</v>
      </c>
      <c r="F35" s="18" t="e">
        <f>D35/E35</f>
        <v>#DIV/0!</v>
      </c>
      <c r="G35" s="18">
        <f>D35/C35</f>
        <v>11</v>
      </c>
      <c r="H35" s="19"/>
      <c r="I35" s="19"/>
      <c r="J35" s="19"/>
      <c r="K35" s="19"/>
      <c r="L35" s="19"/>
      <c r="M35" s="20"/>
      <c r="N35" s="20"/>
      <c r="O35" s="19"/>
      <c r="P35" s="19"/>
      <c r="Q35" s="19"/>
      <c r="R35" s="19"/>
      <c r="S35" s="19"/>
      <c r="T35" s="19"/>
      <c r="U35" s="20"/>
      <c r="V35" s="20"/>
    </row>
    <row r="36" spans="1:26" x14ac:dyDescent="0.2">
      <c r="A36" s="9" t="s">
        <v>32</v>
      </c>
      <c r="B36" s="9" t="s">
        <v>48</v>
      </c>
      <c r="C36" s="9">
        <v>2</v>
      </c>
      <c r="D36" s="9">
        <v>26</v>
      </c>
      <c r="E36" s="9">
        <v>0</v>
      </c>
      <c r="F36" s="18" t="e">
        <f>D36/E36</f>
        <v>#DIV/0!</v>
      </c>
      <c r="G36" s="18">
        <f>D36/C36</f>
        <v>13</v>
      </c>
      <c r="H36" s="19"/>
      <c r="I36" s="19"/>
      <c r="J36" s="19"/>
      <c r="K36" s="19"/>
      <c r="L36" s="19"/>
      <c r="M36" s="20"/>
      <c r="N36" s="20"/>
      <c r="O36" s="19"/>
      <c r="P36" s="19"/>
      <c r="Q36" s="19"/>
      <c r="R36" s="19"/>
      <c r="S36" s="19"/>
      <c r="T36" s="19"/>
      <c r="U36" s="20"/>
      <c r="V36" s="20"/>
    </row>
    <row r="37" spans="1:26" x14ac:dyDescent="0.2">
      <c r="A37" s="9" t="s">
        <v>16</v>
      </c>
      <c r="B37" s="9" t="s">
        <v>48</v>
      </c>
      <c r="C37" s="9">
        <v>1</v>
      </c>
      <c r="D37" s="9">
        <v>8</v>
      </c>
      <c r="E37" s="9">
        <v>0</v>
      </c>
      <c r="F37" s="22" t="e">
        <f>D37/E37</f>
        <v>#DIV/0!</v>
      </c>
      <c r="G37" s="22">
        <f>D37/C37</f>
        <v>8</v>
      </c>
      <c r="H37" s="19"/>
      <c r="I37" s="19"/>
      <c r="J37" s="19"/>
      <c r="K37" s="19"/>
      <c r="L37" s="19"/>
      <c r="M37" s="20"/>
      <c r="N37" s="20"/>
      <c r="O37" s="19"/>
      <c r="P37" s="19"/>
      <c r="Q37" s="19"/>
      <c r="R37" s="19"/>
      <c r="S37" s="19"/>
      <c r="T37" s="19"/>
      <c r="U37" s="20"/>
      <c r="V37" s="20"/>
    </row>
    <row r="38" spans="1:26" x14ac:dyDescent="0.2">
      <c r="A38" s="9"/>
      <c r="B38" s="9"/>
      <c r="C38" s="9"/>
      <c r="D38" s="9"/>
      <c r="E38" s="9"/>
      <c r="F38" s="18"/>
      <c r="G38" s="18"/>
      <c r="H38" s="19"/>
      <c r="I38" s="19"/>
      <c r="J38" s="19"/>
      <c r="K38" s="19"/>
      <c r="L38" s="19"/>
      <c r="M38" s="20"/>
      <c r="N38" s="20"/>
      <c r="O38" s="19"/>
      <c r="P38" s="19"/>
      <c r="Q38" s="19"/>
      <c r="R38" s="19"/>
      <c r="S38" s="19"/>
      <c r="T38" s="19"/>
      <c r="U38" s="20"/>
      <c r="V38" s="20"/>
    </row>
    <row r="39" spans="1:26" x14ac:dyDescent="0.2">
      <c r="A39" s="9"/>
      <c r="B39" s="9"/>
      <c r="C39" s="9"/>
      <c r="D39" s="9"/>
      <c r="E39" s="9"/>
      <c r="F39" s="18"/>
      <c r="G39" s="18"/>
      <c r="H39" s="19"/>
      <c r="I39" s="19"/>
      <c r="J39" s="19"/>
      <c r="K39" s="19"/>
      <c r="L39" s="19"/>
      <c r="M39" s="20"/>
      <c r="N39" s="20"/>
      <c r="O39" s="19"/>
      <c r="P39" s="19"/>
      <c r="Q39" s="19"/>
      <c r="R39" s="19"/>
      <c r="S39" s="19"/>
      <c r="T39" s="19"/>
      <c r="U39" s="20"/>
      <c r="V39" s="20"/>
    </row>
    <row r="40" spans="1:26" x14ac:dyDescent="0.2">
      <c r="A40" s="9"/>
      <c r="B40" s="9"/>
      <c r="C40" s="9"/>
      <c r="D40" s="9"/>
      <c r="E40" s="9"/>
      <c r="F40" s="18"/>
      <c r="G40" s="18"/>
      <c r="H40" s="19"/>
      <c r="I40" s="19"/>
      <c r="J40" s="19"/>
      <c r="K40" s="19"/>
      <c r="L40" s="19"/>
      <c r="M40" s="20"/>
      <c r="N40" s="20"/>
      <c r="O40" s="19"/>
      <c r="P40" s="19"/>
      <c r="Q40" s="19"/>
      <c r="R40" s="19"/>
      <c r="S40" s="19"/>
      <c r="T40" s="19"/>
      <c r="U40" s="20"/>
      <c r="V40" s="20"/>
    </row>
    <row r="41" spans="1:26" x14ac:dyDescent="0.2">
      <c r="A41" s="9"/>
      <c r="B41" s="9"/>
      <c r="C41" s="9"/>
      <c r="D41" s="9"/>
      <c r="E41" s="9"/>
      <c r="F41" s="22"/>
      <c r="G41" s="10"/>
      <c r="H41" s="19"/>
      <c r="I41" s="19"/>
      <c r="J41" s="19"/>
      <c r="K41" s="19"/>
      <c r="L41" s="19"/>
      <c r="M41" s="20"/>
      <c r="N41" s="20"/>
      <c r="O41" s="19"/>
      <c r="P41" s="19"/>
      <c r="Q41" s="19"/>
      <c r="R41" s="19"/>
      <c r="S41" s="19"/>
      <c r="T41" s="19"/>
      <c r="U41" s="20"/>
      <c r="V41" s="20"/>
    </row>
    <row r="42" spans="1:26" x14ac:dyDescent="0.2">
      <c r="A42" s="9"/>
      <c r="B42" s="9"/>
      <c r="C42" s="9"/>
      <c r="D42" s="9"/>
      <c r="E42" s="9"/>
      <c r="F42" s="18"/>
      <c r="G42" s="18"/>
      <c r="H42" s="19"/>
      <c r="I42" s="19"/>
      <c r="J42" s="19"/>
      <c r="K42" s="19"/>
      <c r="L42" s="19"/>
      <c r="M42" s="20"/>
      <c r="N42" s="20"/>
      <c r="O42" s="19"/>
      <c r="P42" s="19"/>
      <c r="Q42" s="19"/>
      <c r="R42" s="19"/>
      <c r="S42" s="19"/>
      <c r="T42" s="19"/>
      <c r="U42" s="20"/>
      <c r="V42" s="20"/>
    </row>
    <row r="43" spans="1:26" x14ac:dyDescent="0.2">
      <c r="A43" s="9"/>
      <c r="B43" s="9"/>
      <c r="C43" s="9"/>
      <c r="D43" s="9"/>
      <c r="E43" s="9"/>
      <c r="F43" s="18"/>
      <c r="G43" s="18"/>
      <c r="H43" s="19"/>
      <c r="I43" s="19"/>
      <c r="J43" s="19"/>
      <c r="K43" s="19"/>
      <c r="L43" s="19"/>
      <c r="M43" s="20"/>
      <c r="N43" s="20"/>
      <c r="O43" s="19"/>
      <c r="P43" s="19"/>
      <c r="Q43" s="19"/>
      <c r="R43" s="19"/>
      <c r="S43" s="19"/>
      <c r="T43" s="19"/>
      <c r="U43" s="20"/>
      <c r="V43" s="20"/>
    </row>
    <row r="44" spans="1:26" x14ac:dyDescent="0.2">
      <c r="A44" s="9"/>
      <c r="B44" s="9"/>
      <c r="C44" s="9"/>
      <c r="D44" s="9"/>
      <c r="E44" s="9"/>
      <c r="F44" s="18"/>
      <c r="G44" s="18"/>
      <c r="H44" s="19"/>
      <c r="I44" s="19"/>
      <c r="J44" s="19"/>
      <c r="K44" s="19"/>
      <c r="L44" s="19"/>
      <c r="M44" s="20"/>
      <c r="N44" s="20"/>
      <c r="O44" s="19"/>
      <c r="P44" s="19"/>
      <c r="Q44" s="19"/>
      <c r="R44" s="19"/>
      <c r="S44" s="19"/>
      <c r="T44" s="19"/>
      <c r="U44" s="20"/>
      <c r="V44" s="20"/>
    </row>
    <row r="45" spans="1:26" x14ac:dyDescent="0.2">
      <c r="A45" s="9"/>
      <c r="B45" s="9"/>
      <c r="C45" s="9"/>
      <c r="D45" s="9"/>
      <c r="E45" s="9"/>
      <c r="F45" s="18"/>
      <c r="G45" s="18"/>
      <c r="H45" s="19"/>
      <c r="I45" s="19"/>
      <c r="J45" s="19"/>
      <c r="K45" s="19"/>
      <c r="L45" s="19"/>
      <c r="M45" s="20"/>
      <c r="N45" s="20"/>
      <c r="O45" s="19"/>
      <c r="P45" s="19"/>
      <c r="Q45" s="19"/>
      <c r="R45" s="19"/>
      <c r="S45" s="19"/>
      <c r="T45" s="19"/>
      <c r="U45" s="19"/>
      <c r="V45" s="19"/>
    </row>
    <row r="46" spans="1:26" x14ac:dyDescent="0.2">
      <c r="A46" s="9"/>
      <c r="B46" s="9"/>
      <c r="C46" s="9"/>
      <c r="D46" s="9"/>
      <c r="E46" s="9"/>
      <c r="F46" s="18"/>
      <c r="G46" s="18"/>
    </row>
    <row r="47" spans="1:26" x14ac:dyDescent="0.2">
      <c r="A47" s="9"/>
      <c r="B47" s="9"/>
      <c r="C47" s="9"/>
      <c r="D47" s="9"/>
      <c r="E47" s="9"/>
      <c r="F47" s="22"/>
      <c r="G47" s="18"/>
    </row>
    <row r="48" spans="1:26" x14ac:dyDescent="0.2">
      <c r="A48" s="9"/>
      <c r="B48" s="9"/>
      <c r="C48" s="9"/>
      <c r="D48" s="9"/>
      <c r="E48" s="9"/>
      <c r="F48" s="18"/>
      <c r="G48" s="18"/>
    </row>
    <row r="49" spans="1:7" x14ac:dyDescent="0.2">
      <c r="A49" s="9"/>
      <c r="B49" s="9"/>
      <c r="C49" s="9"/>
      <c r="D49" s="9"/>
      <c r="E49" s="9"/>
      <c r="F49" s="22"/>
      <c r="G49" s="10"/>
    </row>
    <row r="50" spans="1:7" x14ac:dyDescent="0.2">
      <c r="A50" s="9"/>
      <c r="B50" s="9"/>
      <c r="C50" s="9"/>
      <c r="D50" s="9"/>
      <c r="E50" s="9"/>
      <c r="F50" s="18"/>
      <c r="G50" s="18"/>
    </row>
    <row r="51" spans="1:7" x14ac:dyDescent="0.2">
      <c r="A51" s="9"/>
      <c r="B51" s="9"/>
      <c r="C51" s="9"/>
      <c r="D51" s="9"/>
      <c r="E51" s="9"/>
      <c r="F51" s="22"/>
      <c r="G51" s="22"/>
    </row>
    <row r="52" spans="1:7" x14ac:dyDescent="0.2">
      <c r="A52" s="9"/>
      <c r="B52" s="9"/>
      <c r="C52" s="9"/>
      <c r="D52" s="9"/>
      <c r="E52" s="9"/>
      <c r="F52" s="22"/>
      <c r="G52" s="22"/>
    </row>
    <row r="53" spans="1:7" x14ac:dyDescent="0.2">
      <c r="A53" s="9"/>
      <c r="B53" s="9"/>
      <c r="C53" s="9"/>
      <c r="D53" s="9"/>
      <c r="E53" s="9"/>
      <c r="F53" s="18"/>
      <c r="G53" s="18"/>
    </row>
    <row r="54" spans="1:7" x14ac:dyDescent="0.2">
      <c r="A54" s="9"/>
      <c r="B54" s="9"/>
      <c r="C54" s="9"/>
      <c r="D54" s="9"/>
      <c r="E54" s="9"/>
      <c r="F54" s="9"/>
      <c r="G54" s="18"/>
    </row>
    <row r="55" spans="1:7" x14ac:dyDescent="0.2">
      <c r="A55" s="9"/>
      <c r="B55" s="9"/>
      <c r="C55" s="9"/>
      <c r="D55" s="9"/>
      <c r="E55" s="9"/>
      <c r="F55" s="22"/>
      <c r="G55" s="18"/>
    </row>
    <row r="56" spans="1:7" x14ac:dyDescent="0.2">
      <c r="A56" s="9"/>
      <c r="B56" s="9"/>
      <c r="C56" s="9"/>
      <c r="D56" s="9"/>
      <c r="E56" s="9"/>
      <c r="F56" s="18"/>
      <c r="G56" s="18"/>
    </row>
    <row r="57" spans="1:7" x14ac:dyDescent="0.2">
      <c r="A57" s="9"/>
      <c r="B57" s="9"/>
      <c r="C57" s="9"/>
      <c r="D57" s="9"/>
      <c r="E57" s="9"/>
      <c r="F57" s="18"/>
      <c r="G57" s="18"/>
    </row>
    <row r="58" spans="1:7" x14ac:dyDescent="0.2">
      <c r="A58" s="9"/>
      <c r="B58" s="9"/>
      <c r="C58" s="9"/>
      <c r="D58" s="9"/>
      <c r="E58" s="9"/>
      <c r="F58" s="18"/>
      <c r="G58" s="18"/>
    </row>
    <row r="59" spans="1:7" x14ac:dyDescent="0.2">
      <c r="A59" s="9"/>
      <c r="B59" s="9"/>
      <c r="C59" s="9"/>
      <c r="D59" s="9"/>
      <c r="E59" s="9"/>
      <c r="F59" s="18"/>
      <c r="G59" s="18"/>
    </row>
    <row r="60" spans="1:7" x14ac:dyDescent="0.2">
      <c r="A60" s="9"/>
      <c r="B60" s="9"/>
      <c r="C60" s="9"/>
      <c r="D60" s="9"/>
      <c r="E60" s="9"/>
      <c r="F60" s="18"/>
      <c r="G60" s="18"/>
    </row>
    <row r="61" spans="1:7" x14ac:dyDescent="0.2">
      <c r="A61" s="9"/>
      <c r="B61" s="9"/>
      <c r="C61" s="9"/>
      <c r="D61" s="9"/>
      <c r="E61" s="9"/>
      <c r="F61" s="22"/>
      <c r="G61" s="10"/>
    </row>
    <row r="62" spans="1:7" x14ac:dyDescent="0.2">
      <c r="A62" s="9"/>
      <c r="B62" s="9"/>
      <c r="C62" s="9"/>
      <c r="D62" s="9"/>
      <c r="E62" s="9"/>
      <c r="F62" s="18"/>
      <c r="G62" s="18"/>
    </row>
    <row r="63" spans="1:7" x14ac:dyDescent="0.2">
      <c r="A63" s="9"/>
      <c r="B63" s="9"/>
      <c r="C63" s="9"/>
      <c r="D63" s="9"/>
      <c r="E63" s="9"/>
      <c r="F63" s="22"/>
      <c r="G63" s="22"/>
    </row>
    <row r="64" spans="1:7" x14ac:dyDescent="0.2">
      <c r="A64" s="9"/>
      <c r="B64" s="9"/>
      <c r="C64" s="9"/>
      <c r="D64" s="9"/>
      <c r="E64" s="9"/>
      <c r="F64" s="18"/>
      <c r="G64" s="18"/>
    </row>
    <row r="65" spans="1:7" x14ac:dyDescent="0.2">
      <c r="A65" s="9"/>
      <c r="B65" s="9"/>
      <c r="C65" s="9"/>
      <c r="D65" s="9"/>
      <c r="E65" s="9"/>
      <c r="F65" s="22"/>
      <c r="G65" s="9"/>
    </row>
    <row r="66" spans="1:7" x14ac:dyDescent="0.2">
      <c r="A66" s="9"/>
      <c r="B66" s="9"/>
      <c r="C66" s="9"/>
      <c r="D66" s="9"/>
      <c r="E66" s="9"/>
      <c r="F66" s="18"/>
      <c r="G66" s="18"/>
    </row>
    <row r="67" spans="1:7" x14ac:dyDescent="0.2">
      <c r="A67" s="23"/>
      <c r="B67" s="23"/>
      <c r="C67" s="23"/>
      <c r="D67" s="23"/>
      <c r="E67" s="23"/>
    </row>
    <row r="68" spans="1:7" x14ac:dyDescent="0.2">
      <c r="A68" s="23"/>
      <c r="B68" s="23"/>
      <c r="C68" s="23"/>
      <c r="D68" s="23"/>
      <c r="E68" s="23"/>
    </row>
    <row r="69" spans="1:7" x14ac:dyDescent="0.2">
      <c r="A69" s="23"/>
      <c r="B69" s="23"/>
      <c r="C69" s="23"/>
      <c r="D69" s="23"/>
      <c r="E69" s="23"/>
    </row>
    <row r="70" spans="1:7" x14ac:dyDescent="0.2">
      <c r="A70" s="23"/>
      <c r="B70" s="23"/>
      <c r="C70" s="23"/>
      <c r="D70" s="23"/>
      <c r="E70" s="23"/>
    </row>
    <row r="71" spans="1:7" x14ac:dyDescent="0.2">
      <c r="A71" s="23"/>
      <c r="B71" s="23"/>
      <c r="C71" s="23"/>
      <c r="D71" s="23"/>
      <c r="E71" s="23"/>
    </row>
    <row r="72" spans="1:7" x14ac:dyDescent="0.2">
      <c r="A72" s="23"/>
      <c r="B72" s="23"/>
      <c r="C72" s="23"/>
      <c r="D72" s="23"/>
      <c r="E72" s="23"/>
    </row>
    <row r="73" spans="1:7" x14ac:dyDescent="0.2">
      <c r="A73" s="23"/>
      <c r="B73" s="23"/>
      <c r="C73" s="23"/>
      <c r="D73" s="23"/>
      <c r="E73" s="23"/>
    </row>
    <row r="74" spans="1:7" x14ac:dyDescent="0.2">
      <c r="A74" s="23"/>
      <c r="B74" s="23"/>
      <c r="C74" s="23"/>
      <c r="D74" s="23"/>
      <c r="E74" s="23"/>
    </row>
    <row r="75" spans="1:7" x14ac:dyDescent="0.2">
      <c r="A75" s="23"/>
      <c r="B75" s="23"/>
      <c r="C75" s="23"/>
      <c r="D75" s="23"/>
      <c r="E75" s="23"/>
    </row>
    <row r="76" spans="1:7" x14ac:dyDescent="0.2">
      <c r="A76" s="23"/>
      <c r="B76" s="23"/>
      <c r="C76" s="23"/>
      <c r="D76" s="23"/>
      <c r="E76" s="23"/>
    </row>
    <row r="77" spans="1:7" x14ac:dyDescent="0.2">
      <c r="A77" s="23"/>
      <c r="B77" s="23"/>
      <c r="C77" s="23"/>
      <c r="D77" s="23"/>
      <c r="E77" s="23"/>
    </row>
    <row r="78" spans="1:7" x14ac:dyDescent="0.2">
      <c r="A78" s="23"/>
      <c r="B78" s="23"/>
      <c r="C78" s="23"/>
      <c r="D78" s="23"/>
      <c r="E78" s="23"/>
    </row>
    <row r="79" spans="1:7" x14ac:dyDescent="0.2">
      <c r="A79" s="23"/>
      <c r="B79" s="23"/>
      <c r="C79" s="23"/>
      <c r="D79" s="23"/>
      <c r="E79" s="23"/>
    </row>
    <row r="80" spans="1:7" x14ac:dyDescent="0.2">
      <c r="A80" s="23"/>
      <c r="B80" s="23"/>
      <c r="C80" s="23"/>
      <c r="D80" s="23"/>
      <c r="E80" s="23"/>
    </row>
    <row r="81" spans="1:5" x14ac:dyDescent="0.2">
      <c r="A81" s="23"/>
      <c r="B81" s="23"/>
      <c r="C81" s="23"/>
      <c r="D81" s="23"/>
      <c r="E81" s="23"/>
    </row>
    <row r="82" spans="1:5" x14ac:dyDescent="0.2">
      <c r="A82" s="23"/>
      <c r="B82" s="23"/>
      <c r="C82" s="23"/>
      <c r="D82" s="23"/>
      <c r="E82" s="23"/>
    </row>
    <row r="83" spans="1:5" x14ac:dyDescent="0.2">
      <c r="A83" s="23"/>
      <c r="B83" s="23"/>
      <c r="C83" s="23"/>
      <c r="D83" s="23"/>
      <c r="E83" s="23"/>
    </row>
    <row r="84" spans="1:5" x14ac:dyDescent="0.2">
      <c r="A84" s="23"/>
      <c r="B84" s="23"/>
      <c r="C84" s="23"/>
      <c r="D84" s="23"/>
      <c r="E84" s="23"/>
    </row>
    <row r="85" spans="1:5" x14ac:dyDescent="0.2">
      <c r="A85" s="23"/>
      <c r="B85" s="23"/>
      <c r="C85" s="23"/>
      <c r="D85" s="23"/>
      <c r="E85" s="23"/>
    </row>
    <row r="86" spans="1:5" x14ac:dyDescent="0.2">
      <c r="A86" s="23"/>
      <c r="B86" s="23"/>
      <c r="C86" s="23"/>
      <c r="D86" s="23"/>
      <c r="E86" s="23"/>
    </row>
    <row r="87" spans="1:5" x14ac:dyDescent="0.2">
      <c r="A87" s="23"/>
      <c r="B87" s="23"/>
      <c r="C87" s="23"/>
      <c r="D87" s="23"/>
      <c r="E87" s="23"/>
    </row>
    <row r="88" spans="1:5" x14ac:dyDescent="0.2">
      <c r="A88" s="23"/>
      <c r="B88" s="23"/>
      <c r="C88" s="23"/>
      <c r="D88" s="23"/>
      <c r="E88" s="23"/>
    </row>
    <row r="89" spans="1:5" x14ac:dyDescent="0.2">
      <c r="A89" s="23"/>
      <c r="B89" s="23"/>
      <c r="C89" s="23"/>
      <c r="D89" s="23"/>
      <c r="E89" s="23"/>
    </row>
    <row r="90" spans="1:5" x14ac:dyDescent="0.2">
      <c r="A90" s="23"/>
      <c r="B90" s="23"/>
      <c r="C90" s="23"/>
      <c r="D90" s="23"/>
      <c r="E90" s="23"/>
    </row>
    <row r="91" spans="1:5" x14ac:dyDescent="0.2">
      <c r="A91" s="23"/>
      <c r="B91" s="23"/>
      <c r="C91" s="23"/>
      <c r="D91" s="23"/>
      <c r="E91" s="23"/>
    </row>
    <row r="92" spans="1:5" x14ac:dyDescent="0.2">
      <c r="A92" s="23"/>
      <c r="B92" s="23"/>
      <c r="C92" s="23"/>
      <c r="D92" s="23"/>
      <c r="E92" s="23"/>
    </row>
    <row r="93" spans="1:5" x14ac:dyDescent="0.2">
      <c r="A93" s="23"/>
      <c r="B93" s="23"/>
      <c r="C93" s="23"/>
      <c r="D93" s="23"/>
      <c r="E93" s="23"/>
    </row>
    <row r="94" spans="1:5" x14ac:dyDescent="0.2">
      <c r="A94" s="23"/>
      <c r="B94" s="23"/>
      <c r="C94" s="23"/>
      <c r="D94" s="23"/>
      <c r="E94" s="23"/>
    </row>
    <row r="95" spans="1:5" x14ac:dyDescent="0.2">
      <c r="A95" s="23"/>
      <c r="B95" s="23"/>
      <c r="C95" s="23"/>
      <c r="D95" s="23"/>
      <c r="E95" s="23"/>
    </row>
    <row r="96" spans="1:5" x14ac:dyDescent="0.2">
      <c r="A96" s="23"/>
      <c r="B96" s="23"/>
      <c r="C96" s="23"/>
      <c r="D96" s="23"/>
      <c r="E96" s="23"/>
    </row>
    <row r="97" spans="1:5" x14ac:dyDescent="0.2">
      <c r="A97" s="23"/>
      <c r="B97" s="23"/>
      <c r="C97" s="23"/>
      <c r="D97" s="23"/>
      <c r="E97" s="23"/>
    </row>
    <row r="98" spans="1:5" x14ac:dyDescent="0.2">
      <c r="A98" s="23"/>
      <c r="B98" s="23"/>
      <c r="C98" s="23"/>
      <c r="D98" s="23"/>
      <c r="E98" s="23"/>
    </row>
    <row r="99" spans="1:5" x14ac:dyDescent="0.2">
      <c r="A99" s="23"/>
      <c r="B99" s="23"/>
      <c r="C99" s="23"/>
      <c r="D99" s="23"/>
      <c r="E99" s="23"/>
    </row>
    <row r="100" spans="1:5" x14ac:dyDescent="0.2">
      <c r="A100" s="23"/>
      <c r="B100" s="23"/>
      <c r="C100" s="23"/>
      <c r="D100" s="23"/>
      <c r="E100" s="23"/>
    </row>
    <row r="101" spans="1:5" x14ac:dyDescent="0.2">
      <c r="A101" s="23"/>
      <c r="B101" s="23"/>
      <c r="C101" s="23"/>
      <c r="D101" s="23"/>
      <c r="E101" s="23"/>
    </row>
    <row r="102" spans="1:5" x14ac:dyDescent="0.2">
      <c r="A102" s="23"/>
      <c r="B102" s="23"/>
      <c r="C102" s="23"/>
      <c r="D102" s="23"/>
      <c r="E102" s="23"/>
    </row>
    <row r="103" spans="1:5" x14ac:dyDescent="0.2">
      <c r="A103" s="23"/>
      <c r="B103" s="23"/>
      <c r="C103" s="23"/>
      <c r="D103" s="23"/>
      <c r="E103" s="23"/>
    </row>
    <row r="104" spans="1:5" x14ac:dyDescent="0.2">
      <c r="A104" s="23"/>
      <c r="B104" s="23"/>
      <c r="C104" s="23"/>
      <c r="D104" s="23"/>
      <c r="E104" s="23"/>
    </row>
    <row r="105" spans="1:5" x14ac:dyDescent="0.2">
      <c r="A105" s="23"/>
      <c r="B105" s="23"/>
      <c r="C105" s="23"/>
      <c r="D105" s="23"/>
      <c r="E105" s="23"/>
    </row>
    <row r="106" spans="1:5" x14ac:dyDescent="0.2">
      <c r="A106" s="23"/>
      <c r="B106" s="23"/>
      <c r="C106" s="23"/>
      <c r="D106" s="23"/>
      <c r="E106" s="23"/>
    </row>
  </sheetData>
  <autoFilter ref="A1:G66" xr:uid="{00000000-0009-0000-0000-000001000000}">
    <sortState ref="A2:G66">
      <sortCondition ref="F1:F66"/>
    </sortState>
  </autoFilter>
  <sortState ref="A2:H33">
    <sortCondition ref="G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showGridLines="0" zoomScale="150" zoomScaleNormal="150" zoomScalePageLayoutView="150" workbookViewId="0">
      <selection activeCell="B14" sqref="B14"/>
    </sheetView>
  </sheetViews>
  <sheetFormatPr baseColWidth="10" defaultColWidth="8.83203125" defaultRowHeight="15" x14ac:dyDescent="0.2"/>
  <cols>
    <col min="1" max="1" width="13.1640625" bestFit="1" customWidth="1"/>
    <col min="2" max="2" width="22.33203125" bestFit="1" customWidth="1"/>
    <col min="3" max="3" width="12" bestFit="1" customWidth="1"/>
    <col min="4" max="4" width="10.5" bestFit="1" customWidth="1"/>
    <col min="5" max="5" width="11.6640625" bestFit="1" customWidth="1"/>
    <col min="6" max="6" width="8.1640625" bestFit="1" customWidth="1"/>
    <col min="7" max="7" width="7" bestFit="1" customWidth="1"/>
    <col min="8" max="8" width="10.6640625" customWidth="1"/>
    <col min="11" max="11" width="11.5" bestFit="1" customWidth="1"/>
  </cols>
  <sheetData>
    <row r="1" spans="1:14" ht="19" x14ac:dyDescent="0.25">
      <c r="A1" s="13" t="s">
        <v>7</v>
      </c>
      <c r="B1" s="13"/>
      <c r="C1" s="13"/>
      <c r="D1" s="13"/>
      <c r="E1" s="13"/>
      <c r="F1" s="13"/>
      <c r="G1" s="13"/>
      <c r="H1" s="13"/>
      <c r="I1" s="3"/>
      <c r="J1" s="3"/>
      <c r="K1" s="8"/>
      <c r="L1" s="3"/>
      <c r="M1" s="3"/>
      <c r="N1" s="3"/>
    </row>
    <row r="2" spans="1:14" x14ac:dyDescent="0.2">
      <c r="A2" s="1"/>
      <c r="B2" s="1"/>
      <c r="C2" s="1"/>
      <c r="D2" s="1"/>
      <c r="E2" s="1"/>
      <c r="F2" s="1"/>
      <c r="G2" s="1"/>
      <c r="H2" s="1"/>
      <c r="I2" s="3"/>
      <c r="J2" s="3"/>
      <c r="K2" s="7"/>
      <c r="L2" s="3"/>
      <c r="M2" s="3"/>
      <c r="N2" s="3"/>
    </row>
    <row r="3" spans="1:14" x14ac:dyDescent="0.2">
      <c r="A3" s="27" t="s">
        <v>8</v>
      </c>
      <c r="B3" s="27" t="s">
        <v>9</v>
      </c>
      <c r="C3" s="27" t="s">
        <v>10</v>
      </c>
      <c r="D3" s="27" t="s">
        <v>11</v>
      </c>
      <c r="E3" s="27" t="s">
        <v>12</v>
      </c>
      <c r="F3" s="3"/>
      <c r="G3" s="3"/>
      <c r="H3" s="7"/>
      <c r="I3" s="3"/>
      <c r="J3" s="3"/>
      <c r="K3" s="3"/>
    </row>
    <row r="4" spans="1:14" x14ac:dyDescent="0.2">
      <c r="A4" s="28">
        <v>1</v>
      </c>
      <c r="B4" s="28" t="s">
        <v>46</v>
      </c>
      <c r="C4" s="28">
        <v>1</v>
      </c>
      <c r="D4" s="28">
        <v>1</v>
      </c>
      <c r="E4" s="28">
        <f>D4*2</f>
        <v>2</v>
      </c>
      <c r="F4" s="3"/>
      <c r="G4" s="3"/>
      <c r="H4" s="7"/>
      <c r="I4" s="3"/>
      <c r="J4" s="3"/>
      <c r="K4" s="3"/>
    </row>
    <row r="5" spans="1:14" x14ac:dyDescent="0.2">
      <c r="A5" s="28">
        <v>2</v>
      </c>
      <c r="B5" s="28" t="s">
        <v>48</v>
      </c>
      <c r="C5" s="28">
        <v>1</v>
      </c>
      <c r="D5" s="28">
        <v>1</v>
      </c>
      <c r="E5" s="28">
        <f>D5*2</f>
        <v>2</v>
      </c>
      <c r="F5" s="3"/>
      <c r="G5" s="3"/>
      <c r="H5" s="3"/>
      <c r="I5" s="3"/>
      <c r="J5" s="3"/>
      <c r="K5" s="3"/>
    </row>
    <row r="6" spans="1:14" x14ac:dyDescent="0.2">
      <c r="A6" s="28">
        <v>3</v>
      </c>
      <c r="B6" s="28" t="s">
        <v>73</v>
      </c>
      <c r="C6" s="28">
        <v>1</v>
      </c>
      <c r="D6" s="28">
        <v>1</v>
      </c>
      <c r="E6" s="28">
        <f>D6*2</f>
        <v>2</v>
      </c>
      <c r="F6" s="3"/>
      <c r="G6" s="3"/>
      <c r="H6" s="3"/>
      <c r="I6" s="3"/>
      <c r="J6" s="3"/>
      <c r="K6" s="3"/>
    </row>
    <row r="7" spans="1:14" x14ac:dyDescent="0.2">
      <c r="A7" s="28">
        <v>4</v>
      </c>
      <c r="B7" s="28" t="s">
        <v>51</v>
      </c>
      <c r="C7" s="28">
        <v>1</v>
      </c>
      <c r="D7" s="28">
        <v>1</v>
      </c>
      <c r="E7" s="28">
        <v>9</v>
      </c>
      <c r="F7" s="3"/>
      <c r="G7" s="3"/>
      <c r="H7" s="3"/>
      <c r="I7" s="3"/>
      <c r="J7" s="3"/>
      <c r="K7" s="3"/>
    </row>
    <row r="8" spans="1:14" x14ac:dyDescent="0.2">
      <c r="A8" s="29">
        <v>5</v>
      </c>
      <c r="B8" s="29" t="s">
        <v>52</v>
      </c>
      <c r="C8" s="29">
        <v>1</v>
      </c>
      <c r="D8" s="29">
        <v>0</v>
      </c>
      <c r="E8" s="29">
        <f>D8*2</f>
        <v>0</v>
      </c>
      <c r="G8" s="3"/>
      <c r="H8" s="3"/>
      <c r="I8" s="3"/>
      <c r="J8" s="3"/>
      <c r="K8" s="3"/>
    </row>
    <row r="9" spans="1:14" x14ac:dyDescent="0.2">
      <c r="A9" s="29">
        <v>6</v>
      </c>
      <c r="B9" s="29" t="s">
        <v>36</v>
      </c>
      <c r="C9" s="29">
        <v>1</v>
      </c>
      <c r="D9" s="29">
        <v>0</v>
      </c>
      <c r="E9" s="29">
        <f>D9*2</f>
        <v>0</v>
      </c>
      <c r="F9" s="3"/>
      <c r="G9" s="3"/>
      <c r="H9" s="3"/>
      <c r="I9" s="3"/>
      <c r="J9" s="3"/>
      <c r="K9" s="3"/>
    </row>
    <row r="10" spans="1:14" x14ac:dyDescent="0.2">
      <c r="A10" s="29">
        <v>7</v>
      </c>
      <c r="B10" s="29" t="s">
        <v>50</v>
      </c>
      <c r="C10" s="29">
        <v>1</v>
      </c>
      <c r="D10" s="29">
        <v>0</v>
      </c>
      <c r="E10" s="29">
        <v>0</v>
      </c>
      <c r="F10" s="3"/>
      <c r="G10" s="3"/>
      <c r="H10" s="3"/>
      <c r="I10" s="3"/>
      <c r="J10" s="3"/>
      <c r="K10" s="3"/>
    </row>
    <row r="11" spans="1:14" x14ac:dyDescent="0.2">
      <c r="A11" s="29">
        <v>8</v>
      </c>
      <c r="B11" s="29" t="s">
        <v>47</v>
      </c>
      <c r="C11" s="29">
        <v>1</v>
      </c>
      <c r="D11" s="29">
        <v>0</v>
      </c>
      <c r="E11" s="29">
        <f>D11*2</f>
        <v>0</v>
      </c>
      <c r="F11" s="3"/>
      <c r="H11" s="3"/>
      <c r="I11" s="3"/>
      <c r="J11" s="3"/>
      <c r="K11" s="3"/>
    </row>
    <row r="12" spans="1:14" x14ac:dyDescent="0.2">
      <c r="A12" s="29">
        <v>9</v>
      </c>
      <c r="B12" s="29" t="s">
        <v>72</v>
      </c>
      <c r="C12" s="29">
        <v>0</v>
      </c>
      <c r="D12" s="29">
        <v>0</v>
      </c>
      <c r="E12" s="29">
        <f>D12*2</f>
        <v>0</v>
      </c>
      <c r="F12" s="26"/>
      <c r="G12" s="3"/>
      <c r="H12" s="3"/>
      <c r="I12" s="3"/>
      <c r="J12" s="3"/>
      <c r="K12" s="3"/>
    </row>
    <row r="13" spans="1:14" x14ac:dyDescent="0.2">
      <c r="A13" s="4"/>
      <c r="B13" s="4"/>
      <c r="C13" s="4"/>
      <c r="D13" s="4"/>
      <c r="E13" s="4"/>
      <c r="F13" s="4"/>
      <c r="G13" s="5"/>
      <c r="H13" s="6"/>
      <c r="I13" s="3"/>
      <c r="J13" s="3"/>
      <c r="K13" s="3"/>
      <c r="L13" s="3"/>
      <c r="M13" s="3"/>
      <c r="N13" s="3"/>
    </row>
    <row r="14" spans="1:14" x14ac:dyDescent="0.2">
      <c r="I14" s="3"/>
      <c r="J14" s="3"/>
      <c r="K14" s="3"/>
      <c r="L14" s="3"/>
      <c r="M14" s="3"/>
      <c r="N14" s="3"/>
    </row>
    <row r="15" spans="1:14" x14ac:dyDescent="0.2">
      <c r="A15" s="12"/>
      <c r="B15" s="12"/>
      <c r="C15" s="2"/>
      <c r="D15" s="2"/>
      <c r="I15" s="3"/>
      <c r="J15" s="3"/>
      <c r="K15" s="3"/>
      <c r="L15" s="3"/>
      <c r="M15" s="3"/>
      <c r="N15" s="3"/>
    </row>
    <row r="16" spans="1:14" x14ac:dyDescent="0.2">
      <c r="A16" s="2"/>
      <c r="B16" s="2"/>
      <c r="C16" s="2"/>
      <c r="D16" s="2"/>
      <c r="I16" s="3"/>
      <c r="J16" s="3"/>
      <c r="K16" s="3"/>
      <c r="L16" s="3"/>
      <c r="M16" s="3"/>
      <c r="N16" s="3"/>
    </row>
    <row r="17" spans="9:14" x14ac:dyDescent="0.2">
      <c r="I17" s="3"/>
      <c r="J17" s="3"/>
      <c r="K17" s="3"/>
      <c r="L17" s="3"/>
      <c r="M17" s="3"/>
      <c r="N17" s="3"/>
    </row>
    <row r="18" spans="9:14" x14ac:dyDescent="0.2">
      <c r="I18" s="3"/>
      <c r="J18" s="3"/>
      <c r="K18" s="3"/>
      <c r="L18" s="3"/>
      <c r="M18" s="3"/>
      <c r="N18" s="3"/>
    </row>
  </sheetData>
  <autoFilter ref="A3:E12" xr:uid="{00000000-0009-0000-0000-000002000000}">
    <sortState ref="A4:E12">
      <sortCondition descending="1" ref="E3:E12"/>
    </sortState>
  </autoFilter>
  <sortState ref="A4:E12">
    <sortCondition ref="E3"/>
  </sortState>
  <mergeCells count="2">
    <mergeCell ref="A15:B15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Batting</vt:lpstr>
      <vt:lpstr>Bowling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2018-10-03T16:17:22Z</dcterms:modified>
</cp:coreProperties>
</file>